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CUW PK\8.     343.12.2020   Poczta na lata 2020 - 2023\"/>
    </mc:Choice>
  </mc:AlternateContent>
  <xr:revisionPtr revIDLastSave="0" documentId="13_ncr:1_{CC6C5EEA-5D28-488A-A374-CB959250B1AD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Formualrz cenowy" sheetId="15" r:id="rId1"/>
  </sheets>
  <definedNames>
    <definedName name="_xlnm.Print_Area" localSheetId="0">'Formualrz cenowy'!$A$1:$F$58</definedName>
    <definedName name="_xlnm.Print_Titles" localSheetId="0">'Formualrz cenowy'!$6:$6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49" i="15" l="1"/>
  <c r="F50" i="15"/>
  <c r="F9" i="15"/>
  <c r="F10" i="15"/>
  <c r="F11" i="15"/>
  <c r="F12" i="15"/>
  <c r="F13" i="15"/>
  <c r="F14" i="15"/>
  <c r="F15" i="15"/>
  <c r="F16" i="15"/>
  <c r="F17" i="15"/>
  <c r="F18" i="15"/>
  <c r="F19" i="15"/>
  <c r="F20" i="15"/>
  <c r="F21" i="15"/>
  <c r="F22" i="15"/>
  <c r="F23" i="15"/>
  <c r="F25" i="15"/>
  <c r="F26" i="15"/>
  <c r="F27" i="15"/>
  <c r="F28" i="15"/>
  <c r="F29" i="15"/>
  <c r="F30" i="15"/>
  <c r="F31" i="15"/>
  <c r="F33" i="15"/>
  <c r="F34" i="15"/>
  <c r="F35" i="15"/>
  <c r="F36" i="15"/>
  <c r="F37" i="15"/>
  <c r="F38" i="15"/>
  <c r="F39" i="15"/>
  <c r="F40" i="15"/>
  <c r="F41" i="15"/>
  <c r="F42" i="15"/>
  <c r="F43" i="15"/>
  <c r="F44" i="15"/>
  <c r="F45" i="15"/>
  <c r="F46" i="15"/>
  <c r="F47" i="15"/>
  <c r="F48" i="15"/>
  <c r="F8" i="15"/>
  <c r="F51" i="15" l="1"/>
</calcChain>
</file>

<file path=xl/sharedStrings.xml><?xml version="1.0" encoding="utf-8"?>
<sst xmlns="http://schemas.openxmlformats.org/spreadsheetml/2006/main" count="99" uniqueCount="66">
  <si>
    <t>Lp.</t>
  </si>
  <si>
    <t>Cena jednostkowa brutto</t>
  </si>
  <si>
    <t xml:space="preserve">Rodzaj przesyłki </t>
  </si>
  <si>
    <t xml:space="preserve">Wartość zamówienia brutto   </t>
  </si>
  <si>
    <t>Formularz cenowy</t>
  </si>
  <si>
    <t>………………………………………………………………</t>
  </si>
  <si>
    <t>Podpis(y) osób upoważnionych do składania oświadczeń woli  w imieniu Wykonawcy</t>
  </si>
  <si>
    <t>UWAGA TEN FORMULARZ CENOWY ZAWIERA AUTOMATYCZNE FUNKCJE - NALEŻY UZUPEŁNIĆ tylko KOLUMNĘ: cena jednostkowa brutto. 
ZAMAWIAJĄCY ZAZNACZA, ŻE NINIEJSZY FORMULARZ JEST TYLKO WZOREM I TO DO WYKONAWCY NALEŻY PRAWIDŁOWE OBLICZENIE CENY</t>
  </si>
  <si>
    <r>
      <t xml:space="preserve">…………………………………… </t>
    </r>
    <r>
      <rPr>
        <sz val="9"/>
        <rFont val="Cambria"/>
        <family val="1"/>
        <charset val="238"/>
      </rPr>
      <t xml:space="preserve">
</t>
    </r>
    <r>
      <rPr>
        <i/>
        <sz val="8"/>
        <rFont val="Cambria"/>
        <family val="1"/>
        <charset val="238"/>
      </rPr>
      <t>Pieczęć Firmy</t>
    </r>
  </si>
  <si>
    <r>
      <t>Wartośc brutto</t>
    </r>
    <r>
      <rPr>
        <b/>
        <sz val="8"/>
        <rFont val="Cambria"/>
        <family val="1"/>
        <charset val="238"/>
      </rPr>
      <t xml:space="preserve"> 
(cena jednostkowa 
brutto x ilość)</t>
    </r>
  </si>
  <si>
    <r>
      <t xml:space="preserve">Usługa dostarczania do siedziby zamawiającego i odbierania przesyłek codziennie z siedziby Zamawiającego </t>
    </r>
    <r>
      <rPr>
        <b/>
        <i/>
        <shadow/>
        <sz val="9"/>
        <color indexed="53"/>
        <rFont val="Cambria"/>
        <family val="1"/>
        <charset val="238"/>
      </rPr>
      <t xml:space="preserve"> dla Starostwa Powiatowego w Kętrzynie</t>
    </r>
    <r>
      <rPr>
        <shadow/>
        <sz val="9"/>
        <color indexed="8"/>
        <rFont val="Cambria"/>
        <family val="1"/>
        <charset val="238"/>
      </rPr>
      <t xml:space="preserve"> </t>
    </r>
  </si>
  <si>
    <r>
      <t xml:space="preserve">Cena </t>
    </r>
    <r>
      <rPr>
        <b/>
        <sz val="8"/>
        <rFont val="Cambria"/>
        <family val="1"/>
        <charset val="238"/>
      </rPr>
      <t>netto za 1 miesiąc</t>
    </r>
    <r>
      <rPr>
        <sz val="8"/>
        <rFont val="Cambria"/>
        <family val="1"/>
        <charset val="238"/>
      </rPr>
      <t xml:space="preserve"> 
wynosi: ……………… zł; 
</t>
    </r>
    <r>
      <rPr>
        <b/>
        <sz val="8"/>
        <rFont val="Cambria"/>
        <family val="1"/>
        <charset val="238"/>
      </rPr>
      <t>stawka VAT</t>
    </r>
    <r>
      <rPr>
        <sz val="8"/>
        <rFont val="Cambria"/>
        <family val="1"/>
        <charset val="238"/>
      </rPr>
      <t>: ……… %;</t>
    </r>
    <r>
      <rPr>
        <sz val="9"/>
        <rFont val="Cambria"/>
        <family val="1"/>
        <charset val="238"/>
      </rPr>
      <t xml:space="preserve"> 
Cena </t>
    </r>
    <r>
      <rPr>
        <b/>
        <sz val="9"/>
        <rFont val="Cambria"/>
        <family val="1"/>
        <charset val="238"/>
      </rPr>
      <t>brutto za 1 miesiąc</t>
    </r>
    <r>
      <rPr>
        <sz val="9"/>
        <rFont val="Cambria"/>
        <family val="1"/>
        <charset val="238"/>
      </rPr>
      <t xml:space="preserve"> wynosi: ……………… zł. 
</t>
    </r>
    <r>
      <rPr>
        <i/>
        <sz val="7"/>
        <color indexed="12"/>
        <rFont val="Cambria"/>
        <family val="1"/>
        <charset val="238"/>
      </rPr>
      <t>(</t>
    </r>
    <r>
      <rPr>
        <b/>
        <i/>
        <sz val="7"/>
        <color indexed="12"/>
        <rFont val="Cambria"/>
        <family val="1"/>
        <charset val="238"/>
      </rPr>
      <t>cenę brutto należy przeniećś do następnej rubryki</t>
    </r>
    <r>
      <rPr>
        <sz val="9"/>
        <rFont val="Cambria"/>
        <family val="1"/>
        <charset val="238"/>
      </rPr>
      <t>)</t>
    </r>
  </si>
  <si>
    <r>
      <t xml:space="preserve">Usługa dostarczania do siedziby zamawiającego i odbierania przesyłek codziennie z siedziby Zamawiającego </t>
    </r>
    <r>
      <rPr>
        <b/>
        <i/>
        <shadow/>
        <sz val="9"/>
        <color indexed="53"/>
        <rFont val="Cambria"/>
        <family val="1"/>
        <charset val="238"/>
      </rPr>
      <t>dla Zarządu Dróg Powiatowych w Kętrzynie</t>
    </r>
    <r>
      <rPr>
        <shadow/>
        <sz val="9"/>
        <color indexed="8"/>
        <rFont val="Cambria"/>
        <family val="1"/>
        <charset val="238"/>
      </rPr>
      <t xml:space="preserve"> </t>
    </r>
  </si>
  <si>
    <t xml:space="preserve"> Ilość przesyłek przewidywana na okres 
36 miesięcy</t>
  </si>
  <si>
    <t>Przesyłki listowe nierejestrowane (zwykłe) priorytetowe waga do 500 g (S) koperta o wymiarach 160mm x 230 mm x 20 mm max rozmiar koperty C 5</t>
  </si>
  <si>
    <t xml:space="preserve"> Przesyłki listowe nierejestrowane (zwykłe) priorytetowe waga do 1000 g (M) koperta o wymiarach 230 mm x 325 mm x 20 mm max rozmiar koperty C4</t>
  </si>
  <si>
    <t>Przesyłki listowe nierejestrowane (zwykłe) priorytetowe waga do 2000 g ( L) koperta o wymiarach większa od formatu M , max suma wymiarów 900 mm ( długość+szerokość+wysokość) przy czym długość nie  może przekroczyć 600 mm lub rulon ( format L ) max: suma długości + podwójna średnica = 1040 mm ( długość nie może przekroczyć 900 mm )</t>
  </si>
  <si>
    <t>Przesyłki listowe rejestrowane (polecone) ekonomiczne waga do 500 g (S) koperta o wymiarach 160mm x 230 mm x 20 mm max rozmiar koperty C 5</t>
  </si>
  <si>
    <t xml:space="preserve"> Przesyłki listowe rejestrowane (polecone) ekonomiczne waga do 1000 g (M) koperta o wymiarach 230 mm x 325 mm x 20 mm max rozmiar koperty C4</t>
  </si>
  <si>
    <t>Przesyłki listowe rejestrowane (polecone) ekonomiczne waga do 2000 g ( L) koperta o wymiarach większa od formatu M , max suma wymiarów 900 mm ( długość+szerokość+wysokość) przy czym długość nie  może przekroczyć 600 mm lub rulon ( format L ) max: suma długości + podwójna średnica = 1040 mm ( długość nie może przekroczyć 900 mm )</t>
  </si>
  <si>
    <t>Przesyłki listowe rejestrowane (polecone) priorytetowe waga do 500 g (S) koperta o wymiarach 160mm x 230 mm x 20 mm max rozmiar koperty C 5</t>
  </si>
  <si>
    <t xml:space="preserve"> Przesyłki listowe rejestrowane (polecone) priorytetowe waga do 1000 g (M) koperta o wymiarach 230 mm x 325 mm x 20 mm max rozmiar koperty C4</t>
  </si>
  <si>
    <t>Przesyłki listowe rejestrowane (polecone) priorytetowe waga do 2000 g ( L) koperta o wymiarach większa od formatu M , max suma wymiarów 900 mm ( długość+szerokość+wysokość) przy czym długość nie  może przekroczyć 600 mm lub rulon ( format L ) max: suma długości + podwójna średnica = 1040 mm ( długość nie może przekroczyć 900 mm )</t>
  </si>
  <si>
    <t>Potwierdzenie odbioru przesyłki rejestrowej (ile z listów poz. 7 - 12 jest wysyłanych z ZPO)</t>
  </si>
  <si>
    <t>Zwrot przesyłki rejestrowanej po wyczerpaniu możliwości doręczenia lub wydania odbiorcy  format S</t>
  </si>
  <si>
    <t>Zwrot przesyłki rejestrowanej po wyczerpaniu możliwości doręczenia lub wydania odbiorcy format M</t>
  </si>
  <si>
    <t>Zwrot przesyłki rejestrowanej po wyczerpaniu możliwości doręczenia lub wydania odbiorcy format L</t>
  </si>
  <si>
    <t>Przesyłki listowe ekonomiczne waga do 50 g</t>
  </si>
  <si>
    <t>Przesyłki listowe ekonomiczne waga ponad 50 g do 100 g</t>
  </si>
  <si>
    <t>Przesyłki listowe ekonomiczne waga ponad 100 g do 350 g</t>
  </si>
  <si>
    <t>Przesyłki listowe rejestrowane (polecone) priorytetowe waga do 50 g</t>
  </si>
  <si>
    <t>Przesyłki listowe rejestrowane (polecone) priorytetowe waga ponad 50 g do 100 g</t>
  </si>
  <si>
    <t>Przesyłki listowe rejestrowane (polecone) priorytetowe waga ponad 100 g do 350 g</t>
  </si>
  <si>
    <t>Potwierdzenie odbioru zagranicznej przesyłki rejestrowej (ile z listów poz. 20 - 22 jest wysyłanych z ZPO)</t>
  </si>
  <si>
    <r>
      <t xml:space="preserve">Paczki pocztowe ekonomiczne </t>
    </r>
    <r>
      <rPr>
        <b/>
        <shadow/>
        <sz val="9"/>
        <color indexed="8"/>
        <rFont val="Cambria"/>
        <family val="1"/>
        <charset val="238"/>
      </rPr>
      <t>do 1 kg</t>
    </r>
    <r>
      <rPr>
        <shadow/>
        <sz val="9"/>
        <color indexed="8"/>
        <rFont val="Cambria"/>
        <family val="1"/>
        <charset val="238"/>
      </rPr>
      <t xml:space="preserve"> - gabaryt A (MINIMUM - wymiary strony adresowej nie mogą być mniejsze niż 90 x 140 mm; MAKSIMUM - żaden z wymiarów nie może przekroczyć: długość 600 mm, szerokość 500 mm, wysokość 300 mm)</t>
    </r>
  </si>
  <si>
    <r>
      <t>Paczki pocztowe ekonomiczne</t>
    </r>
    <r>
      <rPr>
        <b/>
        <shadow/>
        <sz val="9"/>
        <color indexed="8"/>
        <rFont val="Cambria"/>
        <family val="1"/>
        <charset val="238"/>
      </rPr>
      <t xml:space="preserve"> priorytetowe</t>
    </r>
    <r>
      <rPr>
        <shadow/>
        <sz val="9"/>
        <color indexed="8"/>
        <rFont val="Cambria"/>
        <family val="1"/>
        <charset val="238"/>
      </rPr>
      <t xml:space="preserve"> </t>
    </r>
    <r>
      <rPr>
        <b/>
        <shadow/>
        <sz val="9"/>
        <color indexed="8"/>
        <rFont val="Cambria"/>
        <family val="1"/>
        <charset val="238"/>
      </rPr>
      <t>do 1 kg</t>
    </r>
    <r>
      <rPr>
        <shadow/>
        <sz val="9"/>
        <color indexed="8"/>
        <rFont val="Cambria"/>
        <family val="1"/>
        <charset val="238"/>
      </rPr>
      <t xml:space="preserve"> - gabaryt A (MINIMUM - wymiary strony adresowej nie mogą być mniejsze niż 90 x 140 mm; MAKSIMUM - żaden z wymiarów nie może przekroczyć: długość 600 mm, szerokość 500 mm, wysokość 300 mm)</t>
    </r>
  </si>
  <si>
    <r>
      <t xml:space="preserve">Paczki pocztowe ekonomiczne </t>
    </r>
    <r>
      <rPr>
        <b/>
        <shadow/>
        <sz val="9"/>
        <color indexed="8"/>
        <rFont val="Cambria"/>
        <family val="1"/>
        <charset val="238"/>
      </rPr>
      <t>do 1 kg</t>
    </r>
    <r>
      <rPr>
        <shadow/>
        <sz val="9"/>
        <color indexed="8"/>
        <rFont val="Cambria"/>
        <family val="1"/>
        <charset val="238"/>
      </rPr>
      <t xml:space="preserve"> - gabaryt B (MINIMUM - jeśli choć jeden z wymiarów przekracza długość 600 mm lub szerokość 500 mm lub wysokość 300 mm; MAKSIMUM - suma długości i największego obwodu mierzonego w innym kierunku niż długość - 3000 mm, przy czym największy wymiar nie może przekroczyć 1500 mm)</t>
    </r>
  </si>
  <si>
    <r>
      <t xml:space="preserve">Paczki pocztowe ekonomiczne </t>
    </r>
    <r>
      <rPr>
        <b/>
        <shadow/>
        <sz val="9"/>
        <color indexed="8"/>
        <rFont val="Cambria"/>
        <family val="1"/>
        <charset val="238"/>
      </rPr>
      <t>priorytetowe do 1 kg</t>
    </r>
    <r>
      <rPr>
        <shadow/>
        <sz val="9"/>
        <color indexed="8"/>
        <rFont val="Cambria"/>
        <family val="1"/>
        <charset val="238"/>
      </rPr>
      <t xml:space="preserve"> - gabaryt B (MINIMUM - jeśli choć jeden z wymiarów przekracza długość 600 mm lub szerokość 500 mm lub wysokość 300 mm; MAKSIMUM - suma długości i największego obwodu mierzonego w innym kierunku niż długość - 3000 mm, przy czym największy wymiar nie może przekroczyć 1500 mm)</t>
    </r>
  </si>
  <si>
    <r>
      <t>Paczki pocztowe ekonomiczne ponad</t>
    </r>
    <r>
      <rPr>
        <b/>
        <shadow/>
        <sz val="9"/>
        <color indexed="8"/>
        <rFont val="Cambria"/>
        <family val="1"/>
        <charset val="238"/>
      </rPr>
      <t xml:space="preserve"> 1 kg do 2 kg</t>
    </r>
    <r>
      <rPr>
        <shadow/>
        <sz val="9"/>
        <color indexed="8"/>
        <rFont val="Cambria"/>
        <family val="1"/>
        <charset val="238"/>
      </rPr>
      <t xml:space="preserve"> - gabaryt A (MINIMUM - wymiary strony adresowej nie mogą być mniejsze niż 90 x 140 mm; MAKSIMUM - żaden z wymiarów nie może przekroczyć: długość 600 mm, szerokość 500 mm, wysokość 300 mm)</t>
    </r>
  </si>
  <si>
    <r>
      <t xml:space="preserve">Paczki pocztowe ekonomiczne </t>
    </r>
    <r>
      <rPr>
        <b/>
        <shadow/>
        <sz val="9"/>
        <color indexed="8"/>
        <rFont val="Cambria"/>
        <family val="1"/>
        <charset val="238"/>
      </rPr>
      <t xml:space="preserve">priorytetowe </t>
    </r>
    <r>
      <rPr>
        <shadow/>
        <sz val="9"/>
        <color indexed="8"/>
        <rFont val="Cambria"/>
        <family val="1"/>
        <charset val="238"/>
      </rPr>
      <t>ponad</t>
    </r>
    <r>
      <rPr>
        <b/>
        <shadow/>
        <sz val="9"/>
        <color indexed="8"/>
        <rFont val="Cambria"/>
        <family val="1"/>
        <charset val="238"/>
      </rPr>
      <t xml:space="preserve"> 1 kg do 2 kg</t>
    </r>
    <r>
      <rPr>
        <shadow/>
        <sz val="9"/>
        <color indexed="8"/>
        <rFont val="Cambria"/>
        <family val="1"/>
        <charset val="238"/>
      </rPr>
      <t xml:space="preserve"> - gabaryt A (MINIMUM - wymiary strony adresowej nie mogą być mniejsze niż 90 x 140 mm; MAKSIMUM - żaden z wymiarów nie może przekroczyć: długość 600 mm, szerokość 500 mm, wysokość 300 mm)</t>
    </r>
  </si>
  <si>
    <r>
      <t xml:space="preserve">Paczki pocztowe ekonomiczne </t>
    </r>
    <r>
      <rPr>
        <b/>
        <shadow/>
        <sz val="9"/>
        <color indexed="8"/>
        <rFont val="Cambria"/>
        <family val="1"/>
        <charset val="238"/>
      </rPr>
      <t>ponad 1 kg do 2 kg</t>
    </r>
    <r>
      <rPr>
        <shadow/>
        <sz val="9"/>
        <color indexed="8"/>
        <rFont val="Cambria"/>
        <family val="1"/>
        <charset val="238"/>
      </rPr>
      <t xml:space="preserve"> - gabaryt B (MINIMUM - jeśli choć jeden z wymiarów przekracza długość 600 mm lub szerokość 500 mm lub wysokość 300 mm; MAKSIMUM - suma długości i największego obwodu mierzonego w innym kierunku niż długość - 3000 mm, przy czym największy wymiar nie może przekroczyć 1500 mm)</t>
    </r>
  </si>
  <si>
    <r>
      <t xml:space="preserve">Paczki pocztowe ekonomiczne </t>
    </r>
    <r>
      <rPr>
        <b/>
        <shadow/>
        <sz val="9"/>
        <color indexed="8"/>
        <rFont val="Cambria"/>
        <family val="1"/>
        <charset val="238"/>
      </rPr>
      <t>priorytetowe</t>
    </r>
    <r>
      <rPr>
        <shadow/>
        <sz val="9"/>
        <color indexed="8"/>
        <rFont val="Cambria"/>
        <family val="1"/>
        <charset val="238"/>
      </rPr>
      <t xml:space="preserve"> </t>
    </r>
    <r>
      <rPr>
        <b/>
        <shadow/>
        <sz val="9"/>
        <color indexed="8"/>
        <rFont val="Cambria"/>
        <family val="1"/>
        <charset val="238"/>
      </rPr>
      <t>ponad 1 kg do 2 kg</t>
    </r>
    <r>
      <rPr>
        <shadow/>
        <sz val="9"/>
        <color indexed="8"/>
        <rFont val="Cambria"/>
        <family val="1"/>
        <charset val="238"/>
      </rPr>
      <t xml:space="preserve"> - gabaryt B (MINIMUM - jeśli choć jeden z wymiarów przekracza długość 600 mm lub szerokość 500 mm lub wysokość 300 mm; MAKSIMUM - suma długości i największego obwodu mierzonego w innym kierunku niż długość - 3000 mm, przy czym największy wymiar nie może przekroczyć 1500 mm)</t>
    </r>
  </si>
  <si>
    <r>
      <t>Paczki pocztowe ekonomiczne ponad</t>
    </r>
    <r>
      <rPr>
        <b/>
        <shadow/>
        <sz val="9"/>
        <color indexed="8"/>
        <rFont val="Cambria"/>
        <family val="1"/>
        <charset val="238"/>
      </rPr>
      <t xml:space="preserve"> 2 kg do 5 kg</t>
    </r>
    <r>
      <rPr>
        <shadow/>
        <sz val="9"/>
        <color indexed="8"/>
        <rFont val="Cambria"/>
        <family val="1"/>
        <charset val="238"/>
      </rPr>
      <t xml:space="preserve"> - gabaryt A (MINIMUM - wymiary strony adresowej nie mogą być mniejsze niż 90 x 140 mm; MAKSIMUM - żaden z wymiarów nie może przekroczyć: długość 600 mm, szerokość 500 mm, wysokość 300 mm)</t>
    </r>
  </si>
  <si>
    <r>
      <t xml:space="preserve">Paczki pocztowe ekonomiczne </t>
    </r>
    <r>
      <rPr>
        <b/>
        <shadow/>
        <sz val="9"/>
        <color indexed="8"/>
        <rFont val="Cambria"/>
        <family val="1"/>
        <charset val="238"/>
      </rPr>
      <t xml:space="preserve">priorytetowe </t>
    </r>
    <r>
      <rPr>
        <shadow/>
        <sz val="9"/>
        <color indexed="8"/>
        <rFont val="Cambria"/>
        <family val="1"/>
        <charset val="238"/>
      </rPr>
      <t xml:space="preserve">ponad </t>
    </r>
    <r>
      <rPr>
        <b/>
        <shadow/>
        <sz val="9"/>
        <color indexed="8"/>
        <rFont val="Cambria"/>
        <family val="1"/>
        <charset val="238"/>
      </rPr>
      <t>2 kg do 5 kg</t>
    </r>
    <r>
      <rPr>
        <shadow/>
        <sz val="9"/>
        <color indexed="8"/>
        <rFont val="Cambria"/>
        <family val="1"/>
        <charset val="238"/>
      </rPr>
      <t xml:space="preserve"> - gabaryt A (MINIMUM - wymiary strony adresowej nie mogą być mniejsze niż 90 x 140 mm; MAKSIMUM - żaden z wymiarów nie może przekroczyć: długość 600 mm, szerokość 500 mm, wysokość 300 mm)</t>
    </r>
  </si>
  <si>
    <r>
      <t xml:space="preserve">Paczki pocztowe ekonomiczne </t>
    </r>
    <r>
      <rPr>
        <b/>
        <shadow/>
        <sz val="9"/>
        <color indexed="8"/>
        <rFont val="Cambria"/>
        <family val="1"/>
        <charset val="238"/>
      </rPr>
      <t>ponad 2 kg do 5 kg</t>
    </r>
    <r>
      <rPr>
        <shadow/>
        <sz val="9"/>
        <color indexed="8"/>
        <rFont val="Cambria"/>
        <family val="1"/>
        <charset val="238"/>
      </rPr>
      <t xml:space="preserve"> - gabaryt B (MINIMUM - jeśli choć jeden z wymiarów przekracza długość 600 mm lub szerokość 500 mm lub wysokość 300 mm; MAKSIMUM - suma długości i największego obwodu mierzonego w innym kierunku niż długość - 3000 mm, przy czym największy wymiar nie może przekroczyć 1500 mm)</t>
    </r>
  </si>
  <si>
    <r>
      <t xml:space="preserve">Paczki pocztowe ekonomiczne </t>
    </r>
    <r>
      <rPr>
        <b/>
        <shadow/>
        <sz val="9"/>
        <color indexed="8"/>
        <rFont val="Cambria"/>
        <family val="1"/>
        <charset val="238"/>
      </rPr>
      <t>priorytetowe</t>
    </r>
    <r>
      <rPr>
        <shadow/>
        <sz val="9"/>
        <color indexed="8"/>
        <rFont val="Cambria"/>
        <family val="1"/>
        <charset val="238"/>
      </rPr>
      <t xml:space="preserve"> ponad </t>
    </r>
    <r>
      <rPr>
        <b/>
        <shadow/>
        <sz val="9"/>
        <color indexed="8"/>
        <rFont val="Cambria"/>
        <family val="1"/>
        <charset val="238"/>
      </rPr>
      <t>2 kg do 5 kg</t>
    </r>
    <r>
      <rPr>
        <shadow/>
        <sz val="9"/>
        <color indexed="8"/>
        <rFont val="Cambria"/>
        <family val="1"/>
        <charset val="238"/>
      </rPr>
      <t xml:space="preserve"> - gabaryt B (MINIMUM - jeśli choć jeden z wymiarów przekracza długość 600 mm lub szerokość 500 mm lub wysokość 300 mm; MAKSIMUM - suma długości i największego obwodu mierzonego w innym kierunku niż długość - 3000 mm, przy czym największy wymiar nie może przekroczyć 1500 mm)</t>
    </r>
  </si>
  <si>
    <r>
      <t>Paczki pocztowe ekonomiczne ponad</t>
    </r>
    <r>
      <rPr>
        <b/>
        <shadow/>
        <sz val="9"/>
        <color indexed="8"/>
        <rFont val="Cambria"/>
        <family val="1"/>
        <charset val="238"/>
      </rPr>
      <t xml:space="preserve"> 5 kg do 10 kg</t>
    </r>
    <r>
      <rPr>
        <shadow/>
        <sz val="9"/>
        <color indexed="8"/>
        <rFont val="Cambria"/>
        <family val="1"/>
        <charset val="238"/>
      </rPr>
      <t xml:space="preserve"> - gabaryt A (MINIMUM - wymiary strony adresowej nie mogą być mniejsze niż 90 x 140 mm; MAKSIMUM - żaden z wymiarów nie może przekroczyć: długość 600 mm, szerokość 500 mm, wysokość 300 mm)</t>
    </r>
  </si>
  <si>
    <r>
      <t xml:space="preserve">Paczki pocztowe ekonomiczne </t>
    </r>
    <r>
      <rPr>
        <b/>
        <shadow/>
        <sz val="9"/>
        <color indexed="8"/>
        <rFont val="Cambria"/>
        <family val="1"/>
        <charset val="238"/>
      </rPr>
      <t xml:space="preserve">priorytetowe </t>
    </r>
    <r>
      <rPr>
        <shadow/>
        <sz val="9"/>
        <color indexed="8"/>
        <rFont val="Cambria"/>
        <family val="1"/>
        <charset val="238"/>
      </rPr>
      <t>ponad</t>
    </r>
    <r>
      <rPr>
        <b/>
        <shadow/>
        <sz val="9"/>
        <color indexed="8"/>
        <rFont val="Cambria"/>
        <family val="1"/>
        <charset val="238"/>
      </rPr>
      <t xml:space="preserve"> 5 kg do 10 kg</t>
    </r>
    <r>
      <rPr>
        <shadow/>
        <sz val="9"/>
        <color indexed="8"/>
        <rFont val="Cambria"/>
        <family val="1"/>
        <charset val="238"/>
      </rPr>
      <t xml:space="preserve"> - gabaryt A (MINIMUM - wymiary strony adresowej nie mogą być mniejsze niż 90 x 140 mm; MAKSIMUM - żaden z wymiarów nie może przekroczyć: długość 600 mm, szerokość 500 mm, wysokość 300 mm)</t>
    </r>
  </si>
  <si>
    <r>
      <t xml:space="preserve">Paczki pocztowe ekonomiczne </t>
    </r>
    <r>
      <rPr>
        <b/>
        <shadow/>
        <sz val="9"/>
        <color indexed="8"/>
        <rFont val="Cambria"/>
        <family val="1"/>
        <charset val="238"/>
      </rPr>
      <t>ponad 5 kg do 10 kg</t>
    </r>
    <r>
      <rPr>
        <shadow/>
        <sz val="9"/>
        <color indexed="8"/>
        <rFont val="Cambria"/>
        <family val="1"/>
        <charset val="238"/>
      </rPr>
      <t xml:space="preserve"> - gabaryt B (MINIMUM - jeśli choć jeden z wymiarów przekracza długość 600 mm lub szerokość 500 mm lub wysokość 300 mm; MAKSIMUM - suma długości i największego obwodu mierzonego w innym kierunku niż długość - 3000 mm, przy czym największy wymiar nie może przekroczyć 1500 mm)</t>
    </r>
  </si>
  <si>
    <r>
      <t xml:space="preserve">Paczki pocztowe ekonomiczne </t>
    </r>
    <r>
      <rPr>
        <b/>
        <shadow/>
        <sz val="9"/>
        <color indexed="8"/>
        <rFont val="Cambria"/>
        <family val="1"/>
        <charset val="238"/>
      </rPr>
      <t>priorytetowe</t>
    </r>
    <r>
      <rPr>
        <shadow/>
        <sz val="9"/>
        <color indexed="8"/>
        <rFont val="Cambria"/>
        <family val="1"/>
        <charset val="238"/>
      </rPr>
      <t xml:space="preserve"> ponad </t>
    </r>
    <r>
      <rPr>
        <b/>
        <shadow/>
        <sz val="9"/>
        <color indexed="8"/>
        <rFont val="Cambria"/>
        <family val="1"/>
        <charset val="238"/>
      </rPr>
      <t>5 kg do 10 kg</t>
    </r>
    <r>
      <rPr>
        <shadow/>
        <sz val="9"/>
        <color indexed="8"/>
        <rFont val="Cambria"/>
        <family val="1"/>
        <charset val="238"/>
      </rPr>
      <t xml:space="preserve"> - gabaryt B (MINIMUM - jeśli choć jeden z wymiarów przekracza długość 600 mm lub szerokość 500 mm lub wysokość 300 mm; MAKSIMUM - suma długości i największego obwodu mierzonego w innym kierunku niż długość - 3000 mm, przy czym największy wymiar nie może przekroczyć 1500 mm)</t>
    </r>
  </si>
  <si>
    <t>Format/Gabaryt</t>
  </si>
  <si>
    <t>S</t>
  </si>
  <si>
    <t>M</t>
  </si>
  <si>
    <t>L</t>
  </si>
  <si>
    <t xml:space="preserve"> ---</t>
  </si>
  <si>
    <t xml:space="preserve"> --- </t>
  </si>
  <si>
    <t>A</t>
  </si>
  <si>
    <t>B</t>
  </si>
  <si>
    <t>Przesyłki listowe nierejestrowane (zwykłe) ekonomiczne waga do 500 g (S) koperta o wymiarach 160mm x 230 mm x 20 mm max rozmiar koperty C 5</t>
  </si>
  <si>
    <t xml:space="preserve"> Przesyłki listowe nierejestrowane (zwykłe) ekonomiczne waga do 1000 g (M) koperta o wymiarach 230 mm x 325 mm x 20 mm max rozmiar koperty C4</t>
  </si>
  <si>
    <t>Przesyłki listowe nierejestrowane (zwykłe) ekonomiczne waga do 2000 g ( L) koperta o wymiarach większa od formatu M , max suma wymiarów 900 mm ( długość+szerokość+wysokość) przy czym długość nie  może przekroczyć 600 mm lub rulon ( format L ) max: suma długości + podwójna średnica = 1040 mm ( długość nie może przekroczyć 900 mm )</t>
  </si>
  <si>
    <t xml:space="preserve">......................................, dnia ............................. 2020 r. </t>
  </si>
  <si>
    <t>PRZESYŁKI LISTOWE KRAJOWE</t>
  </si>
  <si>
    <t>PRZESYŁKI LISTOWE ZAGRANICZNE - Kraje europejskie(łącznie z Cyprem, całą Rosją i Izraelem)</t>
  </si>
  <si>
    <t>PACZKI KRAJOWE</t>
  </si>
  <si>
    <r>
      <t xml:space="preserve">CUW.PK.343.12.2020 
</t>
    </r>
    <r>
      <rPr>
        <i/>
        <sz val="9"/>
        <rFont val="Cambria"/>
        <family val="1"/>
        <charset val="238"/>
      </rPr>
      <t>Załącznik Nr 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</si>
</sst>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26" x14ac:knownFonts="1">
    <font>
      <sz val="10"/>
      <name val="Arial"/>
      <charset val="238"/>
    </font>
    <font>
      <sz val="8"/>
      <name val="Arial"/>
      <charset val="238"/>
    </font>
    <font>
      <b/>
      <sz val="9"/>
      <name val="Palatino Linotype"/>
      <family val="1"/>
      <charset val="238"/>
    </font>
    <font>
      <sz val="9"/>
      <name val="Cambria"/>
      <family val="1"/>
      <charset val="238"/>
    </font>
    <font>
      <b/>
      <sz val="8"/>
      <name val="Cambria"/>
      <family val="1"/>
      <charset val="238"/>
    </font>
    <font>
      <sz val="8"/>
      <name val="Cambria"/>
      <family val="1"/>
      <charset val="238"/>
    </font>
    <font>
      <i/>
      <sz val="8"/>
      <name val="Cambria"/>
      <family val="1"/>
      <charset val="238"/>
    </font>
    <font>
      <b/>
      <sz val="14"/>
      <name val="Cambria"/>
      <family val="1"/>
      <charset val="238"/>
    </font>
    <font>
      <b/>
      <sz val="9"/>
      <name val="Cambria"/>
      <family val="1"/>
      <charset val="238"/>
    </font>
    <font>
      <b/>
      <shadow/>
      <sz val="9"/>
      <color indexed="8"/>
      <name val="Cambria"/>
      <family val="1"/>
      <charset val="238"/>
    </font>
    <font>
      <shadow/>
      <sz val="9"/>
      <color indexed="8"/>
      <name val="Cambria"/>
      <family val="1"/>
      <charset val="238"/>
    </font>
    <font>
      <shadow/>
      <sz val="9"/>
      <name val="Cambria"/>
      <family val="1"/>
      <charset val="238"/>
    </font>
    <font>
      <sz val="10"/>
      <name val="Cambria"/>
      <family val="1"/>
      <charset val="238"/>
    </font>
    <font>
      <b/>
      <i/>
      <shadow/>
      <sz val="9"/>
      <color indexed="53"/>
      <name val="Cambria"/>
      <family val="1"/>
      <charset val="238"/>
    </font>
    <font>
      <i/>
      <sz val="7"/>
      <color indexed="12"/>
      <name val="Cambria"/>
      <family val="1"/>
      <charset val="238"/>
    </font>
    <font>
      <b/>
      <i/>
      <sz val="7"/>
      <color indexed="12"/>
      <name val="Cambria"/>
      <family val="1"/>
      <charset val="238"/>
    </font>
    <font>
      <b/>
      <shadow/>
      <sz val="10"/>
      <name val="Cambria"/>
      <family val="1"/>
      <charset val="238"/>
    </font>
    <font>
      <b/>
      <i/>
      <sz val="11"/>
      <color indexed="48"/>
      <name val="Cambria"/>
      <family val="1"/>
      <charset val="238"/>
    </font>
    <font>
      <b/>
      <sz val="9"/>
      <color indexed="12"/>
      <name val="Cambria"/>
      <family val="1"/>
      <charset val="238"/>
    </font>
    <font>
      <b/>
      <sz val="10"/>
      <name val="Cambria"/>
      <family val="1"/>
      <charset val="238"/>
    </font>
    <font>
      <i/>
      <shadow/>
      <sz val="10"/>
      <color indexed="8"/>
      <name val="Cambria"/>
      <family val="1"/>
      <charset val="238"/>
    </font>
    <font>
      <shadow/>
      <sz val="8"/>
      <color indexed="8"/>
      <name val="Cambria"/>
      <family val="1"/>
      <charset val="238"/>
    </font>
    <font>
      <sz val="7.5"/>
      <color indexed="10"/>
      <name val="Cambria"/>
      <family val="1"/>
      <charset val="238"/>
    </font>
    <font>
      <sz val="11"/>
      <color theme="1"/>
      <name val="Calibri"/>
      <family val="2"/>
      <scheme val="minor"/>
    </font>
    <font>
      <sz val="9"/>
      <color theme="1"/>
      <name val="Cambria"/>
      <family val="1"/>
      <charset val="238"/>
    </font>
    <font>
      <i/>
      <sz val="9"/>
      <name val="Cambria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3" fillId="0" borderId="0"/>
  </cellStyleXfs>
  <cellXfs count="88">
    <xf numFmtId="0" fontId="0" fillId="0" borderId="0" xfId="0"/>
    <xf numFmtId="0" fontId="3" fillId="0" borderId="0" xfId="0" applyFont="1" applyBorder="1" applyAlignment="1">
      <alignment horizontal="center" vertical="center"/>
    </xf>
    <xf numFmtId="0" fontId="3" fillId="0" borderId="0" xfId="0" applyFont="1" applyBorder="1"/>
    <xf numFmtId="4" fontId="3" fillId="0" borderId="0" xfId="0" applyNumberFormat="1" applyFont="1" applyBorder="1"/>
    <xf numFmtId="2" fontId="3" fillId="0" borderId="0" xfId="0" applyNumberFormat="1" applyFont="1" applyBorder="1"/>
    <xf numFmtId="0" fontId="3" fillId="0" borderId="0" xfId="0" applyFont="1" applyBorder="1" applyAlignment="1">
      <alignment horizontal="center"/>
    </xf>
    <xf numFmtId="0" fontId="8" fillId="0" borderId="0" xfId="0" applyFont="1" applyFill="1" applyBorder="1" applyAlignment="1">
      <alignment horizontal="center" vertical="center" wrapText="1"/>
    </xf>
    <xf numFmtId="2" fontId="8" fillId="0" borderId="0" xfId="0" applyNumberFormat="1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2" fontId="11" fillId="0" borderId="0" xfId="0" applyNumberFormat="1" applyFont="1" applyBorder="1" applyAlignment="1">
      <alignment horizontal="center" vertical="top" wrapText="1"/>
    </xf>
    <xf numFmtId="0" fontId="10" fillId="0" borderId="2" xfId="0" applyFont="1" applyBorder="1" applyAlignment="1">
      <alignment horizontal="center" vertical="center" wrapText="1"/>
    </xf>
    <xf numFmtId="0" fontId="3" fillId="0" borderId="0" xfId="0" applyFont="1" applyBorder="1" applyAlignment="1">
      <alignment wrapText="1"/>
    </xf>
    <xf numFmtId="44" fontId="12" fillId="0" borderId="2" xfId="0" applyNumberFormat="1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" fontId="3" fillId="0" borderId="3" xfId="0" applyNumberFormat="1" applyFont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2" fontId="3" fillId="0" borderId="0" xfId="0" applyNumberFormat="1" applyFont="1" applyBorder="1" applyAlignment="1">
      <alignment wrapText="1"/>
    </xf>
    <xf numFmtId="44" fontId="18" fillId="0" borderId="5" xfId="0" applyNumberFormat="1" applyFont="1" applyBorder="1" applyAlignment="1">
      <alignment horizontal="center" vertical="center" wrapText="1"/>
    </xf>
    <xf numFmtId="4" fontId="19" fillId="0" borderId="0" xfId="0" applyNumberFormat="1" applyFont="1" applyBorder="1" applyAlignment="1">
      <alignment wrapText="1"/>
    </xf>
    <xf numFmtId="0" fontId="3" fillId="0" borderId="0" xfId="0" applyFont="1" applyBorder="1" applyAlignment="1">
      <alignment horizontal="center" vertical="center" wrapText="1"/>
    </xf>
    <xf numFmtId="4" fontId="3" fillId="0" borderId="0" xfId="0" applyNumberFormat="1" applyFont="1" applyBorder="1" applyAlignment="1">
      <alignment wrapText="1"/>
    </xf>
    <xf numFmtId="0" fontId="12" fillId="0" borderId="0" xfId="0" applyFont="1"/>
    <xf numFmtId="0" fontId="12" fillId="0" borderId="6" xfId="0" applyFont="1" applyBorder="1"/>
    <xf numFmtId="0" fontId="12" fillId="0" borderId="7" xfId="0" applyFont="1" applyBorder="1"/>
    <xf numFmtId="0" fontId="12" fillId="0" borderId="8" xfId="0" applyFont="1" applyBorder="1"/>
    <xf numFmtId="0" fontId="12" fillId="0" borderId="9" xfId="0" applyFont="1" applyBorder="1"/>
    <xf numFmtId="0" fontId="12" fillId="0" borderId="0" xfId="0" applyFont="1" applyBorder="1"/>
    <xf numFmtId="0" fontId="12" fillId="0" borderId="10" xfId="0" applyFont="1" applyBorder="1"/>
    <xf numFmtId="0" fontId="10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0" fontId="10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4" fontId="3" fillId="0" borderId="4" xfId="0" applyNumberFormat="1" applyFont="1" applyBorder="1" applyAlignment="1">
      <alignment horizontal="center" vertical="center" wrapText="1"/>
    </xf>
    <xf numFmtId="44" fontId="12" fillId="0" borderId="4" xfId="0" applyNumberFormat="1" applyFont="1" applyBorder="1" applyAlignment="1">
      <alignment horizontal="center" vertical="center" wrapText="1"/>
    </xf>
    <xf numFmtId="4" fontId="11" fillId="0" borderId="1" xfId="0" applyNumberFormat="1" applyFont="1" applyBorder="1" applyAlignment="1">
      <alignment horizontal="center" vertical="center" wrapText="1"/>
    </xf>
    <xf numFmtId="44" fontId="12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/>
    </xf>
    <xf numFmtId="4" fontId="11" fillId="0" borderId="1" xfId="0" applyNumberFormat="1" applyFont="1" applyFill="1" applyBorder="1" applyAlignment="1">
      <alignment horizontal="center" vertical="center" wrapText="1"/>
    </xf>
    <xf numFmtId="0" fontId="24" fillId="0" borderId="1" xfId="1" applyFont="1" applyBorder="1" applyAlignment="1">
      <alignment vertical="center" wrapText="1"/>
    </xf>
    <xf numFmtId="0" fontId="24" fillId="0" borderId="2" xfId="1" applyFont="1" applyBorder="1" applyAlignment="1">
      <alignment vertical="center" wrapText="1"/>
    </xf>
    <xf numFmtId="0" fontId="9" fillId="0" borderId="14" xfId="0" applyFont="1" applyBorder="1" applyAlignment="1">
      <alignment vertical="center" wrapText="1"/>
    </xf>
    <xf numFmtId="0" fontId="24" fillId="0" borderId="14" xfId="1" applyFont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0" fontId="24" fillId="0" borderId="3" xfId="1" applyFont="1" applyBorder="1" applyAlignment="1">
      <alignment vertical="center" wrapText="1"/>
    </xf>
    <xf numFmtId="0" fontId="24" fillId="0" borderId="1" xfId="0" applyFont="1" applyBorder="1" applyAlignment="1">
      <alignment vertical="center" wrapText="1"/>
    </xf>
    <xf numFmtId="0" fontId="10" fillId="0" borderId="14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4" fontId="8" fillId="0" borderId="18" xfId="0" applyNumberFormat="1" applyFont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 wrapText="1"/>
    </xf>
    <xf numFmtId="0" fontId="8" fillId="0" borderId="18" xfId="0" applyFont="1" applyFill="1" applyBorder="1" applyAlignment="1">
      <alignment horizontal="center" vertical="center" wrapText="1"/>
    </xf>
    <xf numFmtId="0" fontId="3" fillId="0" borderId="1" xfId="1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24" fillId="0" borderId="14" xfId="0" applyFont="1" applyBorder="1" applyAlignment="1">
      <alignment vertical="center" wrapText="1"/>
    </xf>
    <xf numFmtId="4" fontId="11" fillId="0" borderId="14" xfId="0" applyNumberFormat="1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/>
    </xf>
    <xf numFmtId="44" fontId="12" fillId="0" borderId="14" xfId="0" applyNumberFormat="1" applyFont="1" applyBorder="1" applyAlignment="1">
      <alignment horizontal="center" vertical="center" wrapText="1"/>
    </xf>
    <xf numFmtId="0" fontId="24" fillId="0" borderId="2" xfId="0" applyFont="1" applyBorder="1" applyAlignment="1">
      <alignment vertical="center" wrapText="1"/>
    </xf>
    <xf numFmtId="4" fontId="11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3" fillId="0" borderId="2" xfId="1" applyFont="1" applyBorder="1" applyAlignment="1">
      <alignment vertical="center" wrapText="1"/>
    </xf>
    <xf numFmtId="4" fontId="11" fillId="0" borderId="3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44" fontId="12" fillId="0" borderId="3" xfId="0" applyNumberFormat="1" applyFont="1" applyBorder="1" applyAlignment="1">
      <alignment horizontal="center" vertical="center" wrapText="1"/>
    </xf>
    <xf numFmtId="0" fontId="22" fillId="0" borderId="0" xfId="0" applyFont="1" applyBorder="1" applyAlignment="1">
      <alignment horizontal="center" wrapText="1"/>
    </xf>
    <xf numFmtId="0" fontId="20" fillId="0" borderId="0" xfId="0" applyFont="1"/>
    <xf numFmtId="0" fontId="9" fillId="3" borderId="11" xfId="0" applyFont="1" applyFill="1" applyBorder="1" applyAlignment="1">
      <alignment horizontal="center" vertical="center" wrapText="1"/>
    </xf>
    <xf numFmtId="0" fontId="9" fillId="3" borderId="19" xfId="0" applyFont="1" applyFill="1" applyBorder="1" applyAlignment="1">
      <alignment horizontal="center" vertical="center" wrapText="1"/>
    </xf>
    <xf numFmtId="0" fontId="9" fillId="3" borderId="12" xfId="0" applyFont="1" applyFill="1" applyBorder="1" applyAlignment="1">
      <alignment horizontal="center" vertical="center" wrapText="1"/>
    </xf>
    <xf numFmtId="0" fontId="21" fillId="0" borderId="0" xfId="0" applyFont="1" applyBorder="1" applyAlignment="1">
      <alignment horizontal="center"/>
    </xf>
    <xf numFmtId="0" fontId="21" fillId="0" borderId="15" xfId="0" applyFont="1" applyBorder="1" applyAlignment="1">
      <alignment horizontal="center" wrapText="1"/>
    </xf>
    <xf numFmtId="0" fontId="21" fillId="0" borderId="16" xfId="0" applyFont="1" applyBorder="1" applyAlignment="1">
      <alignment horizontal="center" wrapText="1"/>
    </xf>
    <xf numFmtId="0" fontId="21" fillId="0" borderId="13" xfId="0" applyFont="1" applyBorder="1" applyAlignment="1">
      <alignment horizontal="center" wrapText="1"/>
    </xf>
    <xf numFmtId="0" fontId="5" fillId="0" borderId="0" xfId="0" applyFont="1" applyBorder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0" fontId="21" fillId="0" borderId="9" xfId="0" applyFont="1" applyBorder="1" applyAlignment="1">
      <alignment horizontal="center"/>
    </xf>
    <xf numFmtId="0" fontId="21" fillId="0" borderId="10" xfId="0" applyFont="1" applyBorder="1" applyAlignment="1">
      <alignment horizontal="center"/>
    </xf>
    <xf numFmtId="0" fontId="17" fillId="0" borderId="17" xfId="0" applyFont="1" applyBorder="1" applyAlignment="1">
      <alignment horizontal="right" vertical="center" wrapText="1"/>
    </xf>
    <xf numFmtId="0" fontId="7" fillId="0" borderId="0" xfId="0" applyFont="1" applyBorder="1" applyAlignment="1">
      <alignment horizontal="left"/>
    </xf>
    <xf numFmtId="0" fontId="8" fillId="3" borderId="11" xfId="0" applyFont="1" applyFill="1" applyBorder="1" applyAlignment="1">
      <alignment horizontal="center" vertical="center" wrapText="1"/>
    </xf>
    <xf numFmtId="0" fontId="8" fillId="3" borderId="19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wrapText="1"/>
    </xf>
    <xf numFmtId="0" fontId="8" fillId="0" borderId="0" xfId="0" applyFont="1" applyBorder="1" applyAlignment="1">
      <alignment horizontal="center"/>
    </xf>
  </cellXfs>
  <cellStyles count="2">
    <cellStyle name="Normalny" xfId="0" builtinId="0"/>
    <cellStyle name="Normalny 2" xfId="1" xr:uid="{A7F57C97-5B45-47D5-A393-E992343D6E1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53"/>
  </sheetPr>
  <dimension ref="A1:J215"/>
  <sheetViews>
    <sheetView tabSelected="1" zoomScaleNormal="100" zoomScaleSheetLayoutView="85" workbookViewId="0">
      <selection activeCell="E1" sqref="E1:F1"/>
    </sheetView>
  </sheetViews>
  <sheetFormatPr defaultRowHeight="12" x14ac:dyDescent="0.2"/>
  <cols>
    <col min="1" max="1" width="5.5703125" style="1" customWidth="1"/>
    <col min="2" max="2" width="30.140625" style="2" customWidth="1"/>
    <col min="3" max="3" width="23" style="2" customWidth="1"/>
    <col min="4" max="4" width="11.7109375" style="3" customWidth="1"/>
    <col min="5" max="5" width="13.5703125" style="2" customWidth="1"/>
    <col min="6" max="6" width="17.7109375" style="2" customWidth="1"/>
    <col min="7" max="7" width="10.7109375" style="2" customWidth="1"/>
    <col min="8" max="8" width="10.7109375" style="4" bestFit="1" customWidth="1"/>
    <col min="9" max="9" width="9.140625" style="2"/>
    <col min="10" max="10" width="12.5703125" style="3" customWidth="1"/>
    <col min="11" max="16384" width="9.140625" style="2"/>
  </cols>
  <sheetData>
    <row r="1" spans="1:8" ht="30" customHeight="1" x14ac:dyDescent="0.2">
      <c r="E1" s="86" t="s">
        <v>65</v>
      </c>
      <c r="F1" s="87"/>
    </row>
    <row r="2" spans="1:8" ht="15.75" customHeight="1" x14ac:dyDescent="0.2">
      <c r="F2" s="5"/>
    </row>
    <row r="3" spans="1:8" ht="73.5" customHeight="1" x14ac:dyDescent="0.2">
      <c r="E3" s="77" t="s">
        <v>8</v>
      </c>
      <c r="F3" s="78"/>
    </row>
    <row r="4" spans="1:8" ht="18" x14ac:dyDescent="0.25">
      <c r="B4" s="82" t="s">
        <v>4</v>
      </c>
      <c r="C4" s="82"/>
      <c r="D4" s="82"/>
      <c r="E4" s="82"/>
      <c r="F4" s="82"/>
    </row>
    <row r="5" spans="1:8" ht="12.75" customHeight="1" x14ac:dyDescent="0.2"/>
    <row r="6" spans="1:8" s="8" customFormat="1" ht="48" x14ac:dyDescent="0.2">
      <c r="A6" s="50" t="s">
        <v>0</v>
      </c>
      <c r="B6" s="50" t="s">
        <v>2</v>
      </c>
      <c r="C6" s="51" t="s">
        <v>50</v>
      </c>
      <c r="D6" s="52" t="s">
        <v>1</v>
      </c>
      <c r="E6" s="53" t="s">
        <v>13</v>
      </c>
      <c r="F6" s="54" t="s">
        <v>9</v>
      </c>
      <c r="G6" s="6"/>
      <c r="H6" s="7"/>
    </row>
    <row r="7" spans="1:8" s="8" customFormat="1" ht="14.25" customHeight="1" x14ac:dyDescent="0.2">
      <c r="A7" s="83" t="s">
        <v>62</v>
      </c>
      <c r="B7" s="84"/>
      <c r="C7" s="84"/>
      <c r="D7" s="84"/>
      <c r="E7" s="84"/>
      <c r="F7" s="85"/>
      <c r="G7" s="6"/>
      <c r="H7" s="7"/>
    </row>
    <row r="8" spans="1:8" ht="60" x14ac:dyDescent="0.2">
      <c r="A8" s="32">
        <v>1</v>
      </c>
      <c r="B8" s="55" t="s">
        <v>58</v>
      </c>
      <c r="C8" s="9" t="s">
        <v>51</v>
      </c>
      <c r="D8" s="38"/>
      <c r="E8" s="56">
        <v>23268</v>
      </c>
      <c r="F8" s="39">
        <f>D8*E8</f>
        <v>0</v>
      </c>
      <c r="H8" s="10"/>
    </row>
    <row r="9" spans="1:8" ht="60" x14ac:dyDescent="0.2">
      <c r="A9" s="32">
        <v>2</v>
      </c>
      <c r="B9" s="55" t="s">
        <v>59</v>
      </c>
      <c r="C9" s="9" t="s">
        <v>52</v>
      </c>
      <c r="D9" s="38"/>
      <c r="E9" s="56">
        <v>1443</v>
      </c>
      <c r="F9" s="39">
        <f t="shared" ref="F9:F48" si="0">D9*E9</f>
        <v>0</v>
      </c>
      <c r="H9" s="10"/>
    </row>
    <row r="10" spans="1:8" ht="132.75" thickBot="1" x14ac:dyDescent="0.25">
      <c r="A10" s="33">
        <v>3</v>
      </c>
      <c r="B10" s="64" t="s">
        <v>60</v>
      </c>
      <c r="C10" s="11" t="s">
        <v>53</v>
      </c>
      <c r="D10" s="62"/>
      <c r="E10" s="63">
        <v>471</v>
      </c>
      <c r="F10" s="13">
        <f t="shared" si="0"/>
        <v>0</v>
      </c>
      <c r="H10" s="10"/>
    </row>
    <row r="11" spans="1:8" ht="60" x14ac:dyDescent="0.2">
      <c r="A11" s="44">
        <v>4</v>
      </c>
      <c r="B11" s="45" t="s">
        <v>14</v>
      </c>
      <c r="C11" s="49" t="s">
        <v>51</v>
      </c>
      <c r="D11" s="58"/>
      <c r="E11" s="59">
        <v>723</v>
      </c>
      <c r="F11" s="60">
        <f t="shared" si="0"/>
        <v>0</v>
      </c>
      <c r="H11" s="10"/>
    </row>
    <row r="12" spans="1:8" ht="60" x14ac:dyDescent="0.2">
      <c r="A12" s="32">
        <v>5</v>
      </c>
      <c r="B12" s="42" t="s">
        <v>15</v>
      </c>
      <c r="C12" s="9" t="s">
        <v>52</v>
      </c>
      <c r="D12" s="38"/>
      <c r="E12" s="56">
        <v>381</v>
      </c>
      <c r="F12" s="39">
        <f t="shared" si="0"/>
        <v>0</v>
      </c>
      <c r="H12" s="10"/>
    </row>
    <row r="13" spans="1:8" ht="132.75" thickBot="1" x14ac:dyDescent="0.25">
      <c r="A13" s="33">
        <v>6</v>
      </c>
      <c r="B13" s="43" t="s">
        <v>16</v>
      </c>
      <c r="C13" s="11" t="s">
        <v>53</v>
      </c>
      <c r="D13" s="62"/>
      <c r="E13" s="63">
        <v>93</v>
      </c>
      <c r="F13" s="13">
        <f t="shared" si="0"/>
        <v>0</v>
      </c>
      <c r="H13" s="10"/>
    </row>
    <row r="14" spans="1:8" ht="60" x14ac:dyDescent="0.2">
      <c r="A14" s="44">
        <v>7</v>
      </c>
      <c r="B14" s="45" t="s">
        <v>17</v>
      </c>
      <c r="C14" s="49" t="s">
        <v>51</v>
      </c>
      <c r="D14" s="58"/>
      <c r="E14" s="59">
        <v>65715</v>
      </c>
      <c r="F14" s="60">
        <f t="shared" si="0"/>
        <v>0</v>
      </c>
      <c r="H14" s="10"/>
    </row>
    <row r="15" spans="1:8" ht="60" x14ac:dyDescent="0.2">
      <c r="A15" s="32">
        <v>8</v>
      </c>
      <c r="B15" s="42" t="s">
        <v>18</v>
      </c>
      <c r="C15" s="9" t="s">
        <v>52</v>
      </c>
      <c r="D15" s="38"/>
      <c r="E15" s="56">
        <v>2859</v>
      </c>
      <c r="F15" s="39">
        <f t="shared" si="0"/>
        <v>0</v>
      </c>
      <c r="H15" s="10"/>
    </row>
    <row r="16" spans="1:8" ht="132.75" thickBot="1" x14ac:dyDescent="0.25">
      <c r="A16" s="33">
        <v>9</v>
      </c>
      <c r="B16" s="43" t="s">
        <v>19</v>
      </c>
      <c r="C16" s="11" t="s">
        <v>53</v>
      </c>
      <c r="D16" s="62"/>
      <c r="E16" s="63">
        <v>2430</v>
      </c>
      <c r="F16" s="13">
        <f t="shared" si="0"/>
        <v>0</v>
      </c>
      <c r="H16" s="10"/>
    </row>
    <row r="17" spans="1:8" ht="60" x14ac:dyDescent="0.2">
      <c r="A17" s="44">
        <v>10</v>
      </c>
      <c r="B17" s="45" t="s">
        <v>20</v>
      </c>
      <c r="C17" s="49" t="s">
        <v>51</v>
      </c>
      <c r="D17" s="58"/>
      <c r="E17" s="59">
        <v>2157</v>
      </c>
      <c r="F17" s="60">
        <f t="shared" si="0"/>
        <v>0</v>
      </c>
      <c r="H17" s="10"/>
    </row>
    <row r="18" spans="1:8" ht="60" x14ac:dyDescent="0.2">
      <c r="A18" s="32">
        <v>11</v>
      </c>
      <c r="B18" s="42" t="s">
        <v>21</v>
      </c>
      <c r="C18" s="9" t="s">
        <v>52</v>
      </c>
      <c r="D18" s="38"/>
      <c r="E18" s="56">
        <v>435</v>
      </c>
      <c r="F18" s="39">
        <f t="shared" si="0"/>
        <v>0</v>
      </c>
      <c r="H18" s="10"/>
    </row>
    <row r="19" spans="1:8" ht="132.75" thickBot="1" x14ac:dyDescent="0.25">
      <c r="A19" s="33">
        <v>12</v>
      </c>
      <c r="B19" s="43" t="s">
        <v>22</v>
      </c>
      <c r="C19" s="11" t="s">
        <v>53</v>
      </c>
      <c r="D19" s="62"/>
      <c r="E19" s="63">
        <v>180</v>
      </c>
      <c r="F19" s="13">
        <f t="shared" si="0"/>
        <v>0</v>
      </c>
      <c r="H19" s="10"/>
    </row>
    <row r="20" spans="1:8" ht="36.75" thickBot="1" x14ac:dyDescent="0.25">
      <c r="A20" s="46">
        <v>13</v>
      </c>
      <c r="B20" s="47" t="s">
        <v>23</v>
      </c>
      <c r="C20" s="14" t="s">
        <v>54</v>
      </c>
      <c r="D20" s="65"/>
      <c r="E20" s="66">
        <v>70023</v>
      </c>
      <c r="F20" s="67">
        <f t="shared" si="0"/>
        <v>0</v>
      </c>
      <c r="H20" s="10"/>
    </row>
    <row r="21" spans="1:8" ht="36" x14ac:dyDescent="0.2">
      <c r="A21" s="44">
        <v>14</v>
      </c>
      <c r="B21" s="45" t="s">
        <v>24</v>
      </c>
      <c r="C21" s="49" t="s">
        <v>51</v>
      </c>
      <c r="D21" s="58"/>
      <c r="E21" s="59">
        <v>3912</v>
      </c>
      <c r="F21" s="60">
        <f t="shared" si="0"/>
        <v>0</v>
      </c>
      <c r="H21" s="10"/>
    </row>
    <row r="22" spans="1:8" ht="36" x14ac:dyDescent="0.2">
      <c r="A22" s="32">
        <v>15</v>
      </c>
      <c r="B22" s="42" t="s">
        <v>25</v>
      </c>
      <c r="C22" s="9" t="s">
        <v>52</v>
      </c>
      <c r="D22" s="38"/>
      <c r="E22" s="56">
        <v>57</v>
      </c>
      <c r="F22" s="39">
        <f t="shared" si="0"/>
        <v>0</v>
      </c>
      <c r="H22" s="10"/>
    </row>
    <row r="23" spans="1:8" ht="36" x14ac:dyDescent="0.2">
      <c r="A23" s="32">
        <v>16</v>
      </c>
      <c r="B23" s="42" t="s">
        <v>26</v>
      </c>
      <c r="C23" s="9" t="s">
        <v>53</v>
      </c>
      <c r="D23" s="38"/>
      <c r="E23" s="56">
        <v>24</v>
      </c>
      <c r="F23" s="39">
        <f t="shared" si="0"/>
        <v>0</v>
      </c>
      <c r="H23" s="10"/>
    </row>
    <row r="24" spans="1:8" ht="14.25" customHeight="1" x14ac:dyDescent="0.2">
      <c r="A24" s="70" t="s">
        <v>63</v>
      </c>
      <c r="B24" s="71"/>
      <c r="C24" s="71"/>
      <c r="D24" s="71"/>
      <c r="E24" s="71"/>
      <c r="F24" s="72"/>
      <c r="H24" s="10"/>
    </row>
    <row r="25" spans="1:8" ht="24" x14ac:dyDescent="0.2">
      <c r="A25" s="32">
        <v>17</v>
      </c>
      <c r="B25" s="48" t="s">
        <v>27</v>
      </c>
      <c r="C25" s="9" t="s">
        <v>54</v>
      </c>
      <c r="D25" s="38"/>
      <c r="E25" s="56">
        <v>126</v>
      </c>
      <c r="F25" s="39">
        <f t="shared" si="0"/>
        <v>0</v>
      </c>
      <c r="H25" s="10"/>
    </row>
    <row r="26" spans="1:8" ht="24" x14ac:dyDescent="0.2">
      <c r="A26" s="32">
        <v>18</v>
      </c>
      <c r="B26" s="48" t="s">
        <v>28</v>
      </c>
      <c r="C26" s="9" t="s">
        <v>54</v>
      </c>
      <c r="D26" s="38"/>
      <c r="E26" s="56">
        <v>12</v>
      </c>
      <c r="F26" s="39">
        <f t="shared" si="0"/>
        <v>0</v>
      </c>
      <c r="H26" s="10"/>
    </row>
    <row r="27" spans="1:8" ht="24.75" thickBot="1" x14ac:dyDescent="0.25">
      <c r="A27" s="33">
        <v>19</v>
      </c>
      <c r="B27" s="61" t="s">
        <v>29</v>
      </c>
      <c r="C27" s="11" t="s">
        <v>54</v>
      </c>
      <c r="D27" s="62"/>
      <c r="E27" s="63">
        <v>21</v>
      </c>
      <c r="F27" s="13">
        <f t="shared" si="0"/>
        <v>0</v>
      </c>
      <c r="H27" s="10"/>
    </row>
    <row r="28" spans="1:8" ht="24" x14ac:dyDescent="0.2">
      <c r="A28" s="44">
        <v>20</v>
      </c>
      <c r="B28" s="57" t="s">
        <v>30</v>
      </c>
      <c r="C28" s="49" t="s">
        <v>54</v>
      </c>
      <c r="D28" s="58"/>
      <c r="E28" s="59">
        <v>39</v>
      </c>
      <c r="F28" s="60">
        <f t="shared" si="0"/>
        <v>0</v>
      </c>
      <c r="H28" s="10"/>
    </row>
    <row r="29" spans="1:8" ht="36" x14ac:dyDescent="0.2">
      <c r="A29" s="32">
        <v>21</v>
      </c>
      <c r="B29" s="48" t="s">
        <v>31</v>
      </c>
      <c r="C29" s="9" t="s">
        <v>54</v>
      </c>
      <c r="D29" s="38"/>
      <c r="E29" s="56">
        <v>3</v>
      </c>
      <c r="F29" s="39">
        <f t="shared" si="0"/>
        <v>0</v>
      </c>
      <c r="H29" s="10"/>
    </row>
    <row r="30" spans="1:8" ht="36.75" thickBot="1" x14ac:dyDescent="0.25">
      <c r="A30" s="33">
        <v>22</v>
      </c>
      <c r="B30" s="61" t="s">
        <v>32</v>
      </c>
      <c r="C30" s="11" t="s">
        <v>54</v>
      </c>
      <c r="D30" s="62"/>
      <c r="E30" s="63">
        <v>3</v>
      </c>
      <c r="F30" s="13">
        <f t="shared" si="0"/>
        <v>0</v>
      </c>
      <c r="H30" s="10"/>
    </row>
    <row r="31" spans="1:8" ht="36" x14ac:dyDescent="0.2">
      <c r="A31" s="44">
        <v>23</v>
      </c>
      <c r="B31" s="45" t="s">
        <v>33</v>
      </c>
      <c r="C31" s="49" t="s">
        <v>55</v>
      </c>
      <c r="D31" s="58"/>
      <c r="E31" s="59">
        <v>111</v>
      </c>
      <c r="F31" s="60">
        <f t="shared" si="0"/>
        <v>0</v>
      </c>
      <c r="H31" s="10"/>
    </row>
    <row r="32" spans="1:8" ht="14.25" customHeight="1" x14ac:dyDescent="0.2">
      <c r="A32" s="70" t="s">
        <v>64</v>
      </c>
      <c r="B32" s="71"/>
      <c r="C32" s="71"/>
      <c r="D32" s="71"/>
      <c r="E32" s="71"/>
      <c r="F32" s="72"/>
      <c r="H32" s="10"/>
    </row>
    <row r="33" spans="1:8" ht="96" x14ac:dyDescent="0.2">
      <c r="A33" s="32">
        <v>24</v>
      </c>
      <c r="B33" s="31" t="s">
        <v>34</v>
      </c>
      <c r="C33" s="9" t="s">
        <v>56</v>
      </c>
      <c r="D33" s="38"/>
      <c r="E33" s="56">
        <v>57</v>
      </c>
      <c r="F33" s="39">
        <f t="shared" si="0"/>
        <v>0</v>
      </c>
      <c r="H33" s="10"/>
    </row>
    <row r="34" spans="1:8" ht="96" x14ac:dyDescent="0.2">
      <c r="A34" s="32">
        <v>25</v>
      </c>
      <c r="B34" s="31" t="s">
        <v>35</v>
      </c>
      <c r="C34" s="9" t="s">
        <v>56</v>
      </c>
      <c r="D34" s="38"/>
      <c r="E34" s="56">
        <v>30</v>
      </c>
      <c r="F34" s="39">
        <f t="shared" si="0"/>
        <v>0</v>
      </c>
      <c r="H34" s="10"/>
    </row>
    <row r="35" spans="1:8" ht="120" x14ac:dyDescent="0.2">
      <c r="A35" s="32">
        <v>26</v>
      </c>
      <c r="B35" s="31" t="s">
        <v>36</v>
      </c>
      <c r="C35" s="9" t="s">
        <v>57</v>
      </c>
      <c r="D35" s="38"/>
      <c r="E35" s="56">
        <v>9</v>
      </c>
      <c r="F35" s="39">
        <f t="shared" si="0"/>
        <v>0</v>
      </c>
      <c r="H35" s="10"/>
    </row>
    <row r="36" spans="1:8" ht="132" x14ac:dyDescent="0.2">
      <c r="A36" s="32">
        <v>27</v>
      </c>
      <c r="B36" s="31" t="s">
        <v>37</v>
      </c>
      <c r="C36" s="9" t="s">
        <v>57</v>
      </c>
      <c r="D36" s="38"/>
      <c r="E36" s="56">
        <v>3</v>
      </c>
      <c r="F36" s="39">
        <f t="shared" si="0"/>
        <v>0</v>
      </c>
      <c r="H36" s="10"/>
    </row>
    <row r="37" spans="1:8" ht="96" x14ac:dyDescent="0.2">
      <c r="A37" s="32">
        <v>28</v>
      </c>
      <c r="B37" s="31" t="s">
        <v>38</v>
      </c>
      <c r="C37" s="9" t="s">
        <v>56</v>
      </c>
      <c r="D37" s="38"/>
      <c r="E37" s="56">
        <v>15</v>
      </c>
      <c r="F37" s="39">
        <f t="shared" si="0"/>
        <v>0</v>
      </c>
      <c r="H37" s="10"/>
    </row>
    <row r="38" spans="1:8" ht="108" x14ac:dyDescent="0.2">
      <c r="A38" s="32">
        <v>29</v>
      </c>
      <c r="B38" s="31" t="s">
        <v>39</v>
      </c>
      <c r="C38" s="9" t="s">
        <v>56</v>
      </c>
      <c r="D38" s="40"/>
      <c r="E38" s="56">
        <v>3</v>
      </c>
      <c r="F38" s="39">
        <f t="shared" si="0"/>
        <v>0</v>
      </c>
      <c r="H38" s="10"/>
    </row>
    <row r="39" spans="1:8" ht="120" x14ac:dyDescent="0.2">
      <c r="A39" s="32">
        <v>30</v>
      </c>
      <c r="B39" s="31" t="s">
        <v>40</v>
      </c>
      <c r="C39" s="9" t="s">
        <v>57</v>
      </c>
      <c r="D39" s="40"/>
      <c r="E39" s="56">
        <v>9</v>
      </c>
      <c r="F39" s="39">
        <f t="shared" si="0"/>
        <v>0</v>
      </c>
      <c r="H39" s="10"/>
    </row>
    <row r="40" spans="1:8" ht="132" x14ac:dyDescent="0.2">
      <c r="A40" s="32">
        <v>31</v>
      </c>
      <c r="B40" s="31" t="s">
        <v>41</v>
      </c>
      <c r="C40" s="9" t="s">
        <v>57</v>
      </c>
      <c r="D40" s="41"/>
      <c r="E40" s="56">
        <v>9</v>
      </c>
      <c r="F40" s="39">
        <f t="shared" si="0"/>
        <v>0</v>
      </c>
      <c r="H40" s="10"/>
    </row>
    <row r="41" spans="1:8" ht="96" x14ac:dyDescent="0.2">
      <c r="A41" s="32">
        <v>32</v>
      </c>
      <c r="B41" s="31" t="s">
        <v>42</v>
      </c>
      <c r="C41" s="9" t="s">
        <v>56</v>
      </c>
      <c r="D41" s="40"/>
      <c r="E41" s="56">
        <v>21</v>
      </c>
      <c r="F41" s="39">
        <f t="shared" si="0"/>
        <v>0</v>
      </c>
      <c r="H41" s="10"/>
    </row>
    <row r="42" spans="1:8" ht="108" x14ac:dyDescent="0.2">
      <c r="A42" s="32">
        <v>33</v>
      </c>
      <c r="B42" s="31" t="s">
        <v>43</v>
      </c>
      <c r="C42" s="9" t="s">
        <v>56</v>
      </c>
      <c r="D42" s="40"/>
      <c r="E42" s="56">
        <v>18</v>
      </c>
      <c r="F42" s="39">
        <f t="shared" si="0"/>
        <v>0</v>
      </c>
      <c r="H42" s="10"/>
    </row>
    <row r="43" spans="1:8" ht="120" x14ac:dyDescent="0.2">
      <c r="A43" s="32">
        <v>34</v>
      </c>
      <c r="B43" s="31" t="s">
        <v>44</v>
      </c>
      <c r="C43" s="9" t="s">
        <v>57</v>
      </c>
      <c r="D43" s="40"/>
      <c r="E43" s="56">
        <v>18</v>
      </c>
      <c r="F43" s="39">
        <f t="shared" si="0"/>
        <v>0</v>
      </c>
      <c r="H43" s="10"/>
    </row>
    <row r="44" spans="1:8" ht="132" x14ac:dyDescent="0.2">
      <c r="A44" s="32">
        <v>35</v>
      </c>
      <c r="B44" s="31" t="s">
        <v>45</v>
      </c>
      <c r="C44" s="9" t="s">
        <v>57</v>
      </c>
      <c r="D44" s="40"/>
      <c r="E44" s="56">
        <v>12</v>
      </c>
      <c r="F44" s="39">
        <f t="shared" si="0"/>
        <v>0</v>
      </c>
      <c r="H44" s="10"/>
    </row>
    <row r="45" spans="1:8" ht="96" x14ac:dyDescent="0.2">
      <c r="A45" s="32">
        <v>36</v>
      </c>
      <c r="B45" s="31" t="s">
        <v>46</v>
      </c>
      <c r="C45" s="9" t="s">
        <v>56</v>
      </c>
      <c r="D45" s="40"/>
      <c r="E45" s="56">
        <v>6</v>
      </c>
      <c r="F45" s="39">
        <f t="shared" si="0"/>
        <v>0</v>
      </c>
      <c r="H45" s="10"/>
    </row>
    <row r="46" spans="1:8" ht="108" x14ac:dyDescent="0.2">
      <c r="A46" s="32">
        <v>37</v>
      </c>
      <c r="B46" s="31" t="s">
        <v>47</v>
      </c>
      <c r="C46" s="9" t="s">
        <v>56</v>
      </c>
      <c r="D46" s="40"/>
      <c r="E46" s="56">
        <v>9</v>
      </c>
      <c r="F46" s="39">
        <f t="shared" si="0"/>
        <v>0</v>
      </c>
      <c r="H46" s="10"/>
    </row>
    <row r="47" spans="1:8" ht="120" x14ac:dyDescent="0.2">
      <c r="A47" s="32">
        <v>38</v>
      </c>
      <c r="B47" s="31" t="s">
        <v>48</v>
      </c>
      <c r="C47" s="9" t="s">
        <v>57</v>
      </c>
      <c r="D47" s="40"/>
      <c r="E47" s="56">
        <v>9</v>
      </c>
      <c r="F47" s="39">
        <f t="shared" si="0"/>
        <v>0</v>
      </c>
      <c r="H47" s="10"/>
    </row>
    <row r="48" spans="1:8" s="12" customFormat="1" ht="132" x14ac:dyDescent="0.2">
      <c r="A48" s="32">
        <v>39</v>
      </c>
      <c r="B48" s="31" t="s">
        <v>49</v>
      </c>
      <c r="C48" s="9" t="s">
        <v>57</v>
      </c>
      <c r="D48" s="41"/>
      <c r="E48" s="56">
        <v>12</v>
      </c>
      <c r="F48" s="39">
        <f t="shared" si="0"/>
        <v>0</v>
      </c>
      <c r="H48" s="10"/>
    </row>
    <row r="49" spans="1:10" s="12" customFormat="1" ht="103.5" customHeight="1" thickBot="1" x14ac:dyDescent="0.25">
      <c r="A49" s="32">
        <v>40</v>
      </c>
      <c r="B49" s="34" t="s">
        <v>10</v>
      </c>
      <c r="C49" s="35" t="s">
        <v>11</v>
      </c>
      <c r="D49" s="36"/>
      <c r="E49" s="17">
        <v>36</v>
      </c>
      <c r="F49" s="37">
        <f t="shared" ref="F49:F50" si="1">D49*E49</f>
        <v>0</v>
      </c>
      <c r="H49" s="10"/>
    </row>
    <row r="50" spans="1:10" s="12" customFormat="1" ht="107.25" customHeight="1" thickBot="1" x14ac:dyDescent="0.25">
      <c r="A50" s="32">
        <v>41</v>
      </c>
      <c r="B50" s="14" t="s">
        <v>12</v>
      </c>
      <c r="C50" s="15" t="s">
        <v>11</v>
      </c>
      <c r="D50" s="16"/>
      <c r="E50" s="18">
        <v>36</v>
      </c>
      <c r="F50" s="13">
        <f t="shared" si="1"/>
        <v>0</v>
      </c>
      <c r="H50" s="19"/>
    </row>
    <row r="51" spans="1:10" s="12" customFormat="1" ht="21.75" customHeight="1" thickBot="1" x14ac:dyDescent="0.25">
      <c r="A51" s="81" t="s">
        <v>3</v>
      </c>
      <c r="B51" s="81"/>
      <c r="C51" s="81"/>
      <c r="D51" s="81"/>
      <c r="E51" s="81"/>
      <c r="F51" s="20">
        <f>SUM(F8:F50)</f>
        <v>0</v>
      </c>
      <c r="H51" s="21"/>
    </row>
    <row r="52" spans="1:10" s="12" customFormat="1" x14ac:dyDescent="0.2">
      <c r="A52" s="22"/>
      <c r="D52" s="23"/>
      <c r="H52" s="19"/>
      <c r="J52" s="23"/>
    </row>
    <row r="53" spans="1:10" s="12" customFormat="1" ht="12.75" x14ac:dyDescent="0.2">
      <c r="A53" s="22"/>
      <c r="B53" s="69" t="s">
        <v>61</v>
      </c>
      <c r="C53" s="69"/>
      <c r="D53" s="24"/>
      <c r="E53" s="24"/>
      <c r="F53" s="24"/>
      <c r="H53" s="19"/>
      <c r="J53" s="23"/>
    </row>
    <row r="54" spans="1:10" s="12" customFormat="1" ht="12.75" x14ac:dyDescent="0.2">
      <c r="A54" s="22"/>
      <c r="B54" s="69"/>
      <c r="C54" s="69"/>
      <c r="D54" s="25"/>
      <c r="E54" s="26"/>
      <c r="F54" s="27"/>
      <c r="H54" s="19"/>
      <c r="J54" s="23"/>
    </row>
    <row r="55" spans="1:10" s="12" customFormat="1" ht="30.75" customHeight="1" x14ac:dyDescent="0.2">
      <c r="A55" s="22"/>
      <c r="B55" s="24"/>
      <c r="C55" s="24"/>
      <c r="D55" s="28"/>
      <c r="E55" s="29"/>
      <c r="F55" s="30"/>
      <c r="H55" s="19"/>
      <c r="J55" s="23"/>
    </row>
    <row r="56" spans="1:10" s="12" customFormat="1" ht="12.75" x14ac:dyDescent="0.2">
      <c r="A56" s="22"/>
      <c r="B56" s="24"/>
      <c r="C56" s="24"/>
      <c r="D56" s="79" t="s">
        <v>5</v>
      </c>
      <c r="E56" s="73"/>
      <c r="F56" s="80"/>
      <c r="H56" s="19"/>
      <c r="J56" s="23"/>
    </row>
    <row r="57" spans="1:10" s="12" customFormat="1" ht="24" customHeight="1" x14ac:dyDescent="0.2">
      <c r="A57" s="22"/>
      <c r="B57" s="24"/>
      <c r="C57" s="24"/>
      <c r="D57" s="74" t="s">
        <v>6</v>
      </c>
      <c r="E57" s="75"/>
      <c r="F57" s="76"/>
      <c r="H57" s="19"/>
      <c r="J57" s="23"/>
    </row>
    <row r="58" spans="1:10" s="12" customFormat="1" ht="12.75" x14ac:dyDescent="0.2">
      <c r="A58" s="22"/>
      <c r="B58" s="24"/>
      <c r="C58" s="29"/>
      <c r="D58" s="73"/>
      <c r="E58" s="73"/>
      <c r="F58" s="73"/>
      <c r="H58" s="19"/>
      <c r="J58" s="23"/>
    </row>
    <row r="59" spans="1:10" s="12" customFormat="1" ht="12.75" x14ac:dyDescent="0.2">
      <c r="A59" s="22"/>
      <c r="B59" s="24"/>
      <c r="C59" s="29"/>
      <c r="D59" s="73"/>
      <c r="E59" s="73"/>
      <c r="F59" s="73"/>
      <c r="H59" s="19"/>
      <c r="J59" s="23"/>
    </row>
    <row r="60" spans="1:10" s="12" customFormat="1" ht="13.5" customHeight="1" x14ac:dyDescent="0.2">
      <c r="A60" s="22"/>
      <c r="B60" s="68" t="s">
        <v>7</v>
      </c>
      <c r="C60" s="68"/>
      <c r="D60" s="23"/>
      <c r="H60" s="19"/>
      <c r="J60" s="23"/>
    </row>
    <row r="61" spans="1:10" s="12" customFormat="1" x14ac:dyDescent="0.2">
      <c r="A61" s="22"/>
      <c r="B61" s="68"/>
      <c r="C61" s="68"/>
      <c r="D61" s="23"/>
      <c r="H61" s="19"/>
      <c r="J61" s="23"/>
    </row>
    <row r="62" spans="1:10" s="12" customFormat="1" x14ac:dyDescent="0.2">
      <c r="A62" s="22"/>
      <c r="B62" s="68"/>
      <c r="C62" s="68"/>
      <c r="D62" s="23"/>
      <c r="H62" s="19"/>
      <c r="J62" s="23"/>
    </row>
    <row r="63" spans="1:10" s="12" customFormat="1" x14ac:dyDescent="0.2">
      <c r="A63" s="22"/>
      <c r="B63" s="68"/>
      <c r="C63" s="68"/>
      <c r="D63" s="23"/>
      <c r="H63" s="19"/>
      <c r="J63" s="23"/>
    </row>
    <row r="64" spans="1:10" s="12" customFormat="1" ht="21" customHeight="1" x14ac:dyDescent="0.2">
      <c r="A64" s="22"/>
      <c r="B64" s="68"/>
      <c r="C64" s="68"/>
      <c r="D64" s="23"/>
      <c r="H64" s="19"/>
      <c r="J64" s="23"/>
    </row>
    <row r="65" spans="1:10" s="12" customFormat="1" x14ac:dyDescent="0.2">
      <c r="A65" s="22"/>
      <c r="D65" s="23"/>
      <c r="H65" s="19"/>
      <c r="J65" s="23"/>
    </row>
    <row r="66" spans="1:10" s="12" customFormat="1" x14ac:dyDescent="0.2">
      <c r="A66" s="22"/>
      <c r="D66" s="23"/>
      <c r="H66" s="19"/>
      <c r="J66" s="23"/>
    </row>
    <row r="67" spans="1:10" s="12" customFormat="1" x14ac:dyDescent="0.2">
      <c r="A67" s="22"/>
      <c r="D67" s="23"/>
      <c r="H67" s="19"/>
      <c r="J67" s="23"/>
    </row>
    <row r="68" spans="1:10" s="12" customFormat="1" x14ac:dyDescent="0.2">
      <c r="A68" s="22"/>
      <c r="D68" s="23"/>
      <c r="H68" s="19"/>
      <c r="J68" s="23"/>
    </row>
    <row r="69" spans="1:10" s="12" customFormat="1" x14ac:dyDescent="0.2">
      <c r="A69" s="22"/>
      <c r="D69" s="23"/>
      <c r="H69" s="19"/>
      <c r="J69" s="23"/>
    </row>
    <row r="70" spans="1:10" s="12" customFormat="1" x14ac:dyDescent="0.2">
      <c r="A70" s="22"/>
      <c r="D70" s="23"/>
      <c r="H70" s="19"/>
      <c r="J70" s="23"/>
    </row>
    <row r="71" spans="1:10" s="12" customFormat="1" x14ac:dyDescent="0.2">
      <c r="A71" s="22"/>
      <c r="D71" s="23"/>
      <c r="H71" s="19"/>
      <c r="J71" s="23"/>
    </row>
    <row r="72" spans="1:10" s="12" customFormat="1" x14ac:dyDescent="0.2">
      <c r="A72" s="22"/>
      <c r="D72" s="23"/>
      <c r="H72" s="19"/>
      <c r="J72" s="23"/>
    </row>
    <row r="73" spans="1:10" s="12" customFormat="1" x14ac:dyDescent="0.2">
      <c r="A73" s="22"/>
      <c r="D73" s="23"/>
      <c r="H73" s="19"/>
      <c r="J73" s="23"/>
    </row>
    <row r="74" spans="1:10" s="12" customFormat="1" x14ac:dyDescent="0.2">
      <c r="A74" s="22"/>
      <c r="D74" s="23"/>
      <c r="H74" s="19"/>
      <c r="J74" s="23"/>
    </row>
    <row r="75" spans="1:10" s="12" customFormat="1" x14ac:dyDescent="0.2">
      <c r="A75" s="22"/>
      <c r="D75" s="23"/>
      <c r="H75" s="19"/>
      <c r="J75" s="23"/>
    </row>
    <row r="76" spans="1:10" s="12" customFormat="1" x14ac:dyDescent="0.2">
      <c r="A76" s="22"/>
      <c r="D76" s="23"/>
      <c r="H76" s="19"/>
      <c r="J76" s="23"/>
    </row>
    <row r="77" spans="1:10" s="12" customFormat="1" x14ac:dyDescent="0.2">
      <c r="A77" s="22"/>
      <c r="D77" s="23"/>
      <c r="H77" s="19"/>
      <c r="J77" s="23"/>
    </row>
    <row r="78" spans="1:10" s="12" customFormat="1" x14ac:dyDescent="0.2">
      <c r="A78" s="22"/>
      <c r="D78" s="23"/>
      <c r="H78" s="19"/>
      <c r="J78" s="23"/>
    </row>
    <row r="79" spans="1:10" s="12" customFormat="1" x14ac:dyDescent="0.2">
      <c r="A79" s="22"/>
      <c r="D79" s="23"/>
      <c r="H79" s="19"/>
      <c r="J79" s="23"/>
    </row>
    <row r="80" spans="1:10" s="12" customFormat="1" x14ac:dyDescent="0.2">
      <c r="A80" s="22"/>
      <c r="D80" s="23"/>
      <c r="H80" s="19"/>
      <c r="J80" s="23"/>
    </row>
    <row r="81" spans="1:10" s="12" customFormat="1" x14ac:dyDescent="0.2">
      <c r="A81" s="22"/>
      <c r="D81" s="23"/>
      <c r="H81" s="19"/>
      <c r="J81" s="23"/>
    </row>
    <row r="82" spans="1:10" s="12" customFormat="1" x14ac:dyDescent="0.2">
      <c r="A82" s="22"/>
      <c r="D82" s="23"/>
      <c r="H82" s="19"/>
      <c r="J82" s="23"/>
    </row>
    <row r="83" spans="1:10" s="12" customFormat="1" x14ac:dyDescent="0.2">
      <c r="A83" s="22"/>
      <c r="D83" s="23"/>
      <c r="H83" s="19"/>
      <c r="J83" s="23"/>
    </row>
    <row r="84" spans="1:10" s="12" customFormat="1" x14ac:dyDescent="0.2">
      <c r="A84" s="22"/>
      <c r="D84" s="23"/>
      <c r="H84" s="19"/>
      <c r="J84" s="23"/>
    </row>
    <row r="85" spans="1:10" s="12" customFormat="1" x14ac:dyDescent="0.2">
      <c r="A85" s="22"/>
      <c r="D85" s="23"/>
      <c r="H85" s="19"/>
      <c r="J85" s="23"/>
    </row>
    <row r="86" spans="1:10" s="12" customFormat="1" x14ac:dyDescent="0.2">
      <c r="A86" s="22"/>
      <c r="D86" s="23"/>
      <c r="H86" s="19"/>
      <c r="J86" s="23"/>
    </row>
    <row r="87" spans="1:10" s="12" customFormat="1" x14ac:dyDescent="0.2">
      <c r="A87" s="22"/>
      <c r="D87" s="23"/>
      <c r="H87" s="19"/>
      <c r="J87" s="23"/>
    </row>
    <row r="88" spans="1:10" s="12" customFormat="1" x14ac:dyDescent="0.2">
      <c r="A88" s="22"/>
      <c r="D88" s="23"/>
      <c r="H88" s="19"/>
      <c r="J88" s="23"/>
    </row>
    <row r="89" spans="1:10" s="12" customFormat="1" x14ac:dyDescent="0.2">
      <c r="A89" s="22"/>
      <c r="D89" s="23"/>
      <c r="H89" s="19"/>
      <c r="J89" s="23"/>
    </row>
    <row r="90" spans="1:10" s="12" customFormat="1" x14ac:dyDescent="0.2">
      <c r="A90" s="22"/>
      <c r="D90" s="23"/>
      <c r="H90" s="19"/>
      <c r="J90" s="23"/>
    </row>
    <row r="91" spans="1:10" s="12" customFormat="1" x14ac:dyDescent="0.2">
      <c r="A91" s="22"/>
      <c r="D91" s="23"/>
      <c r="H91" s="19"/>
      <c r="J91" s="23"/>
    </row>
    <row r="92" spans="1:10" s="12" customFormat="1" x14ac:dyDescent="0.2">
      <c r="A92" s="22"/>
      <c r="D92" s="23"/>
      <c r="H92" s="19"/>
      <c r="J92" s="23"/>
    </row>
    <row r="93" spans="1:10" s="12" customFormat="1" x14ac:dyDescent="0.2">
      <c r="A93" s="22"/>
      <c r="D93" s="23"/>
      <c r="H93" s="19"/>
      <c r="J93" s="23"/>
    </row>
    <row r="94" spans="1:10" s="12" customFormat="1" x14ac:dyDescent="0.2">
      <c r="A94" s="22"/>
      <c r="D94" s="23"/>
      <c r="H94" s="19"/>
      <c r="J94" s="23"/>
    </row>
    <row r="95" spans="1:10" s="12" customFormat="1" x14ac:dyDescent="0.2">
      <c r="A95" s="22"/>
      <c r="D95" s="23"/>
      <c r="H95" s="19"/>
      <c r="J95" s="23"/>
    </row>
    <row r="96" spans="1:10" s="12" customFormat="1" x14ac:dyDescent="0.2">
      <c r="A96" s="22"/>
      <c r="D96" s="23"/>
      <c r="H96" s="19"/>
      <c r="J96" s="23"/>
    </row>
    <row r="97" spans="1:10" s="12" customFormat="1" x14ac:dyDescent="0.2">
      <c r="A97" s="22"/>
      <c r="D97" s="23"/>
      <c r="H97" s="19"/>
      <c r="J97" s="23"/>
    </row>
    <row r="98" spans="1:10" s="12" customFormat="1" x14ac:dyDescent="0.2">
      <c r="A98" s="22"/>
      <c r="D98" s="23"/>
      <c r="H98" s="19"/>
      <c r="J98" s="23"/>
    </row>
    <row r="99" spans="1:10" s="12" customFormat="1" x14ac:dyDescent="0.2">
      <c r="A99" s="22"/>
      <c r="D99" s="23"/>
      <c r="H99" s="19"/>
      <c r="J99" s="23"/>
    </row>
    <row r="100" spans="1:10" s="12" customFormat="1" x14ac:dyDescent="0.2">
      <c r="A100" s="22"/>
      <c r="D100" s="23"/>
      <c r="H100" s="19"/>
      <c r="J100" s="23"/>
    </row>
    <row r="101" spans="1:10" s="12" customFormat="1" x14ac:dyDescent="0.2">
      <c r="A101" s="22"/>
      <c r="D101" s="23"/>
      <c r="H101" s="19"/>
      <c r="J101" s="23"/>
    </row>
    <row r="102" spans="1:10" s="12" customFormat="1" x14ac:dyDescent="0.2">
      <c r="A102" s="22"/>
      <c r="D102" s="23"/>
      <c r="H102" s="19"/>
      <c r="J102" s="23"/>
    </row>
    <row r="103" spans="1:10" s="12" customFormat="1" x14ac:dyDescent="0.2">
      <c r="A103" s="22"/>
      <c r="D103" s="23"/>
      <c r="H103" s="19"/>
      <c r="J103" s="23"/>
    </row>
    <row r="104" spans="1:10" s="12" customFormat="1" x14ac:dyDescent="0.2">
      <c r="A104" s="22"/>
      <c r="D104" s="23"/>
      <c r="H104" s="19"/>
      <c r="J104" s="23"/>
    </row>
    <row r="105" spans="1:10" s="12" customFormat="1" x14ac:dyDescent="0.2">
      <c r="A105" s="22"/>
      <c r="D105" s="23"/>
      <c r="H105" s="19"/>
      <c r="J105" s="23"/>
    </row>
    <row r="106" spans="1:10" s="12" customFormat="1" x14ac:dyDescent="0.2">
      <c r="A106" s="22"/>
      <c r="D106" s="23"/>
      <c r="H106" s="19"/>
      <c r="J106" s="23"/>
    </row>
    <row r="107" spans="1:10" s="12" customFormat="1" x14ac:dyDescent="0.2">
      <c r="A107" s="22"/>
      <c r="D107" s="23"/>
      <c r="H107" s="19"/>
      <c r="J107" s="23"/>
    </row>
    <row r="108" spans="1:10" s="12" customFormat="1" x14ac:dyDescent="0.2">
      <c r="A108" s="22"/>
      <c r="D108" s="23"/>
      <c r="H108" s="19"/>
      <c r="J108" s="23"/>
    </row>
    <row r="109" spans="1:10" s="12" customFormat="1" x14ac:dyDescent="0.2">
      <c r="A109" s="22"/>
      <c r="D109" s="23"/>
      <c r="H109" s="19"/>
      <c r="J109" s="23"/>
    </row>
    <row r="110" spans="1:10" s="12" customFormat="1" x14ac:dyDescent="0.2">
      <c r="A110" s="22"/>
      <c r="D110" s="23"/>
      <c r="H110" s="19"/>
      <c r="J110" s="23"/>
    </row>
    <row r="111" spans="1:10" s="12" customFormat="1" x14ac:dyDescent="0.2">
      <c r="A111" s="22"/>
      <c r="D111" s="23"/>
      <c r="H111" s="19"/>
      <c r="J111" s="23"/>
    </row>
    <row r="112" spans="1:10" s="12" customFormat="1" x14ac:dyDescent="0.2">
      <c r="A112" s="22"/>
      <c r="D112" s="23"/>
      <c r="H112" s="19"/>
      <c r="J112" s="23"/>
    </row>
    <row r="113" spans="1:10" s="12" customFormat="1" x14ac:dyDescent="0.2">
      <c r="A113" s="22"/>
      <c r="D113" s="23"/>
      <c r="H113" s="19"/>
      <c r="J113" s="23"/>
    </row>
    <row r="114" spans="1:10" s="12" customFormat="1" x14ac:dyDescent="0.2">
      <c r="A114" s="22"/>
      <c r="D114" s="23"/>
      <c r="H114" s="19"/>
      <c r="J114" s="23"/>
    </row>
    <row r="115" spans="1:10" s="12" customFormat="1" x14ac:dyDescent="0.2">
      <c r="A115" s="22"/>
      <c r="D115" s="23"/>
      <c r="H115" s="19"/>
      <c r="J115" s="23"/>
    </row>
    <row r="116" spans="1:10" s="12" customFormat="1" x14ac:dyDescent="0.2">
      <c r="A116" s="22"/>
      <c r="D116" s="23"/>
      <c r="H116" s="19"/>
      <c r="J116" s="23"/>
    </row>
    <row r="117" spans="1:10" s="12" customFormat="1" x14ac:dyDescent="0.2">
      <c r="A117" s="22"/>
      <c r="D117" s="23"/>
      <c r="H117" s="19"/>
      <c r="J117" s="23"/>
    </row>
    <row r="118" spans="1:10" s="12" customFormat="1" x14ac:dyDescent="0.2">
      <c r="A118" s="22"/>
      <c r="D118" s="23"/>
      <c r="H118" s="19"/>
      <c r="J118" s="23"/>
    </row>
    <row r="119" spans="1:10" s="12" customFormat="1" x14ac:dyDescent="0.2">
      <c r="A119" s="22"/>
      <c r="D119" s="23"/>
      <c r="H119" s="19"/>
      <c r="J119" s="23"/>
    </row>
    <row r="120" spans="1:10" s="12" customFormat="1" x14ac:dyDescent="0.2">
      <c r="A120" s="22"/>
      <c r="D120" s="23"/>
      <c r="H120" s="19"/>
      <c r="J120" s="23"/>
    </row>
    <row r="121" spans="1:10" s="12" customFormat="1" x14ac:dyDescent="0.2">
      <c r="A121" s="22"/>
      <c r="D121" s="23"/>
      <c r="H121" s="19"/>
      <c r="J121" s="23"/>
    </row>
    <row r="122" spans="1:10" s="12" customFormat="1" x14ac:dyDescent="0.2">
      <c r="A122" s="22"/>
      <c r="D122" s="23"/>
      <c r="H122" s="19"/>
      <c r="J122" s="23"/>
    </row>
    <row r="123" spans="1:10" s="12" customFormat="1" x14ac:dyDescent="0.2">
      <c r="A123" s="22"/>
      <c r="D123" s="23"/>
      <c r="H123" s="19"/>
      <c r="J123" s="23"/>
    </row>
    <row r="124" spans="1:10" s="12" customFormat="1" x14ac:dyDescent="0.2">
      <c r="A124" s="22"/>
      <c r="D124" s="23"/>
      <c r="H124" s="19"/>
      <c r="J124" s="23"/>
    </row>
    <row r="125" spans="1:10" s="12" customFormat="1" x14ac:dyDescent="0.2">
      <c r="A125" s="22"/>
      <c r="D125" s="23"/>
      <c r="H125" s="19"/>
      <c r="J125" s="23"/>
    </row>
    <row r="126" spans="1:10" s="12" customFormat="1" x14ac:dyDescent="0.2">
      <c r="A126" s="22"/>
      <c r="D126" s="23"/>
      <c r="H126" s="19"/>
      <c r="J126" s="23"/>
    </row>
    <row r="127" spans="1:10" s="12" customFormat="1" x14ac:dyDescent="0.2">
      <c r="A127" s="22"/>
      <c r="D127" s="23"/>
      <c r="H127" s="19"/>
      <c r="J127" s="23"/>
    </row>
    <row r="128" spans="1:10" s="12" customFormat="1" x14ac:dyDescent="0.2">
      <c r="A128" s="22"/>
      <c r="D128" s="23"/>
      <c r="H128" s="19"/>
      <c r="J128" s="23"/>
    </row>
    <row r="129" spans="1:10" s="12" customFormat="1" x14ac:dyDescent="0.2">
      <c r="A129" s="22"/>
      <c r="D129" s="23"/>
      <c r="H129" s="19"/>
      <c r="J129" s="23"/>
    </row>
    <row r="130" spans="1:10" s="12" customFormat="1" x14ac:dyDescent="0.2">
      <c r="A130" s="22"/>
      <c r="D130" s="23"/>
      <c r="H130" s="19"/>
      <c r="J130" s="23"/>
    </row>
    <row r="131" spans="1:10" s="12" customFormat="1" x14ac:dyDescent="0.2">
      <c r="A131" s="22"/>
      <c r="D131" s="23"/>
      <c r="H131" s="19"/>
      <c r="J131" s="23"/>
    </row>
    <row r="132" spans="1:10" s="12" customFormat="1" x14ac:dyDescent="0.2">
      <c r="A132" s="22"/>
      <c r="D132" s="23"/>
      <c r="H132" s="19"/>
      <c r="J132" s="23"/>
    </row>
    <row r="133" spans="1:10" s="12" customFormat="1" x14ac:dyDescent="0.2">
      <c r="A133" s="22"/>
      <c r="D133" s="23"/>
      <c r="H133" s="19"/>
      <c r="J133" s="23"/>
    </row>
    <row r="134" spans="1:10" s="12" customFormat="1" x14ac:dyDescent="0.2">
      <c r="A134" s="22"/>
      <c r="D134" s="23"/>
      <c r="H134" s="19"/>
      <c r="J134" s="23"/>
    </row>
    <row r="135" spans="1:10" s="12" customFormat="1" x14ac:dyDescent="0.2">
      <c r="A135" s="22"/>
      <c r="D135" s="23"/>
      <c r="H135" s="19"/>
      <c r="J135" s="23"/>
    </row>
    <row r="136" spans="1:10" s="12" customFormat="1" x14ac:dyDescent="0.2">
      <c r="A136" s="22"/>
      <c r="D136" s="23"/>
      <c r="H136" s="19"/>
      <c r="J136" s="23"/>
    </row>
    <row r="137" spans="1:10" s="12" customFormat="1" x14ac:dyDescent="0.2">
      <c r="A137" s="22"/>
      <c r="D137" s="23"/>
      <c r="H137" s="19"/>
      <c r="J137" s="23"/>
    </row>
    <row r="138" spans="1:10" s="12" customFormat="1" x14ac:dyDescent="0.2">
      <c r="A138" s="22"/>
      <c r="D138" s="23"/>
      <c r="H138" s="19"/>
      <c r="J138" s="23"/>
    </row>
    <row r="139" spans="1:10" s="12" customFormat="1" x14ac:dyDescent="0.2">
      <c r="A139" s="22"/>
      <c r="D139" s="23"/>
      <c r="H139" s="19"/>
      <c r="J139" s="23"/>
    </row>
    <row r="140" spans="1:10" s="12" customFormat="1" x14ac:dyDescent="0.2">
      <c r="A140" s="22"/>
      <c r="D140" s="23"/>
      <c r="H140" s="19"/>
      <c r="J140" s="23"/>
    </row>
    <row r="141" spans="1:10" s="12" customFormat="1" x14ac:dyDescent="0.2">
      <c r="A141" s="22"/>
      <c r="D141" s="23"/>
      <c r="H141" s="19"/>
      <c r="J141" s="23"/>
    </row>
    <row r="142" spans="1:10" s="12" customFormat="1" x14ac:dyDescent="0.2">
      <c r="A142" s="22"/>
      <c r="D142" s="23"/>
      <c r="H142" s="19"/>
      <c r="J142" s="23"/>
    </row>
    <row r="143" spans="1:10" s="12" customFormat="1" x14ac:dyDescent="0.2">
      <c r="A143" s="22"/>
      <c r="D143" s="23"/>
      <c r="H143" s="19"/>
      <c r="J143" s="23"/>
    </row>
    <row r="144" spans="1:10" s="12" customFormat="1" x14ac:dyDescent="0.2">
      <c r="A144" s="22"/>
      <c r="D144" s="23"/>
      <c r="H144" s="19"/>
      <c r="J144" s="23"/>
    </row>
    <row r="145" spans="1:10" s="12" customFormat="1" x14ac:dyDescent="0.2">
      <c r="A145" s="22"/>
      <c r="D145" s="23"/>
      <c r="H145" s="19"/>
      <c r="J145" s="23"/>
    </row>
    <row r="146" spans="1:10" s="12" customFormat="1" x14ac:dyDescent="0.2">
      <c r="A146" s="22"/>
      <c r="D146" s="23"/>
      <c r="H146" s="19"/>
      <c r="J146" s="23"/>
    </row>
    <row r="147" spans="1:10" s="12" customFormat="1" x14ac:dyDescent="0.2">
      <c r="A147" s="22"/>
      <c r="D147" s="23"/>
      <c r="H147" s="19"/>
      <c r="J147" s="23"/>
    </row>
    <row r="148" spans="1:10" s="12" customFormat="1" x14ac:dyDescent="0.2">
      <c r="A148" s="22"/>
      <c r="D148" s="23"/>
      <c r="H148" s="19"/>
      <c r="J148" s="23"/>
    </row>
    <row r="149" spans="1:10" s="12" customFormat="1" x14ac:dyDescent="0.2">
      <c r="A149" s="22"/>
      <c r="D149" s="23"/>
      <c r="H149" s="19"/>
      <c r="J149" s="23"/>
    </row>
    <row r="150" spans="1:10" s="12" customFormat="1" x14ac:dyDescent="0.2">
      <c r="A150" s="22"/>
      <c r="D150" s="23"/>
      <c r="H150" s="19"/>
      <c r="J150" s="23"/>
    </row>
    <row r="151" spans="1:10" s="12" customFormat="1" x14ac:dyDescent="0.2">
      <c r="A151" s="22"/>
      <c r="D151" s="23"/>
      <c r="H151" s="19"/>
      <c r="J151" s="23"/>
    </row>
    <row r="152" spans="1:10" s="12" customFormat="1" x14ac:dyDescent="0.2">
      <c r="A152" s="22"/>
      <c r="D152" s="23"/>
      <c r="H152" s="19"/>
      <c r="J152" s="23"/>
    </row>
    <row r="153" spans="1:10" s="12" customFormat="1" x14ac:dyDescent="0.2">
      <c r="A153" s="22"/>
      <c r="D153" s="23"/>
      <c r="H153" s="19"/>
      <c r="J153" s="23"/>
    </row>
    <row r="154" spans="1:10" s="12" customFormat="1" x14ac:dyDescent="0.2">
      <c r="A154" s="22"/>
      <c r="D154" s="23"/>
      <c r="H154" s="19"/>
      <c r="J154" s="23"/>
    </row>
    <row r="155" spans="1:10" s="12" customFormat="1" x14ac:dyDescent="0.2">
      <c r="A155" s="22"/>
      <c r="D155" s="23"/>
      <c r="H155" s="19"/>
      <c r="J155" s="23"/>
    </row>
    <row r="156" spans="1:10" s="12" customFormat="1" x14ac:dyDescent="0.2">
      <c r="A156" s="22"/>
      <c r="D156" s="23"/>
      <c r="H156" s="19"/>
      <c r="J156" s="23"/>
    </row>
    <row r="157" spans="1:10" s="12" customFormat="1" x14ac:dyDescent="0.2">
      <c r="A157" s="22"/>
      <c r="D157" s="23"/>
      <c r="H157" s="19"/>
      <c r="J157" s="23"/>
    </row>
    <row r="158" spans="1:10" s="12" customFormat="1" x14ac:dyDescent="0.2">
      <c r="A158" s="22"/>
      <c r="D158" s="23"/>
      <c r="H158" s="19"/>
      <c r="J158" s="23"/>
    </row>
    <row r="159" spans="1:10" s="12" customFormat="1" x14ac:dyDescent="0.2">
      <c r="A159" s="22"/>
      <c r="D159" s="23"/>
      <c r="H159" s="19"/>
      <c r="J159" s="23"/>
    </row>
    <row r="160" spans="1:10" s="12" customFormat="1" x14ac:dyDescent="0.2">
      <c r="A160" s="22"/>
      <c r="D160" s="23"/>
      <c r="H160" s="19"/>
      <c r="J160" s="23"/>
    </row>
    <row r="161" spans="1:10" s="12" customFormat="1" x14ac:dyDescent="0.2">
      <c r="A161" s="22"/>
      <c r="D161" s="23"/>
      <c r="H161" s="19"/>
      <c r="J161" s="23"/>
    </row>
    <row r="162" spans="1:10" s="12" customFormat="1" x14ac:dyDescent="0.2">
      <c r="A162" s="22"/>
      <c r="D162" s="23"/>
      <c r="H162" s="19"/>
      <c r="J162" s="23"/>
    </row>
    <row r="163" spans="1:10" s="12" customFormat="1" x14ac:dyDescent="0.2">
      <c r="A163" s="22"/>
      <c r="D163" s="23"/>
      <c r="H163" s="19"/>
      <c r="J163" s="23"/>
    </row>
    <row r="164" spans="1:10" s="12" customFormat="1" x14ac:dyDescent="0.2">
      <c r="A164" s="22"/>
      <c r="D164" s="23"/>
      <c r="H164" s="19"/>
      <c r="J164" s="23"/>
    </row>
    <row r="165" spans="1:10" s="12" customFormat="1" x14ac:dyDescent="0.2">
      <c r="A165" s="22"/>
      <c r="D165" s="23"/>
      <c r="H165" s="19"/>
      <c r="J165" s="23"/>
    </row>
    <row r="166" spans="1:10" s="12" customFormat="1" x14ac:dyDescent="0.2">
      <c r="A166" s="22"/>
      <c r="D166" s="23"/>
      <c r="H166" s="19"/>
      <c r="J166" s="23"/>
    </row>
    <row r="167" spans="1:10" s="12" customFormat="1" x14ac:dyDescent="0.2">
      <c r="A167" s="22"/>
      <c r="D167" s="23"/>
      <c r="H167" s="19"/>
      <c r="J167" s="23"/>
    </row>
    <row r="168" spans="1:10" s="12" customFormat="1" x14ac:dyDescent="0.2">
      <c r="A168" s="22"/>
      <c r="D168" s="23"/>
      <c r="H168" s="19"/>
      <c r="J168" s="23"/>
    </row>
    <row r="169" spans="1:10" s="12" customFormat="1" x14ac:dyDescent="0.2">
      <c r="A169" s="22"/>
      <c r="D169" s="23"/>
      <c r="H169" s="19"/>
      <c r="J169" s="23"/>
    </row>
    <row r="170" spans="1:10" s="12" customFormat="1" x14ac:dyDescent="0.2">
      <c r="A170" s="22"/>
      <c r="D170" s="23"/>
      <c r="H170" s="19"/>
      <c r="J170" s="23"/>
    </row>
    <row r="171" spans="1:10" s="12" customFormat="1" x14ac:dyDescent="0.2">
      <c r="A171" s="22"/>
      <c r="D171" s="23"/>
      <c r="H171" s="19"/>
      <c r="J171" s="23"/>
    </row>
    <row r="172" spans="1:10" s="12" customFormat="1" x14ac:dyDescent="0.2">
      <c r="A172" s="22"/>
      <c r="D172" s="23"/>
      <c r="H172" s="19"/>
      <c r="J172" s="23"/>
    </row>
    <row r="173" spans="1:10" s="12" customFormat="1" x14ac:dyDescent="0.2">
      <c r="A173" s="22"/>
      <c r="D173" s="23"/>
      <c r="H173" s="19"/>
      <c r="J173" s="23"/>
    </row>
    <row r="174" spans="1:10" s="12" customFormat="1" x14ac:dyDescent="0.2">
      <c r="A174" s="22"/>
      <c r="D174" s="23"/>
      <c r="H174" s="19"/>
      <c r="J174" s="23"/>
    </row>
    <row r="175" spans="1:10" s="12" customFormat="1" x14ac:dyDescent="0.2">
      <c r="A175" s="22"/>
      <c r="D175" s="23"/>
      <c r="H175" s="19"/>
      <c r="J175" s="23"/>
    </row>
    <row r="176" spans="1:10" s="12" customFormat="1" x14ac:dyDescent="0.2">
      <c r="A176" s="22"/>
      <c r="D176" s="23"/>
      <c r="H176" s="19"/>
      <c r="J176" s="23"/>
    </row>
    <row r="177" spans="1:10" s="12" customFormat="1" x14ac:dyDescent="0.2">
      <c r="A177" s="22"/>
      <c r="D177" s="23"/>
      <c r="H177" s="19"/>
      <c r="J177" s="23"/>
    </row>
    <row r="178" spans="1:10" s="12" customFormat="1" x14ac:dyDescent="0.2">
      <c r="A178" s="22"/>
      <c r="D178" s="23"/>
      <c r="H178" s="19"/>
      <c r="J178" s="23"/>
    </row>
    <row r="179" spans="1:10" s="12" customFormat="1" x14ac:dyDescent="0.2">
      <c r="A179" s="22"/>
      <c r="D179" s="23"/>
      <c r="H179" s="19"/>
      <c r="J179" s="23"/>
    </row>
    <row r="180" spans="1:10" s="12" customFormat="1" x14ac:dyDescent="0.2">
      <c r="A180" s="22"/>
      <c r="D180" s="23"/>
      <c r="H180" s="19"/>
      <c r="J180" s="23"/>
    </row>
    <row r="181" spans="1:10" s="12" customFormat="1" x14ac:dyDescent="0.2">
      <c r="A181" s="22"/>
      <c r="D181" s="23"/>
      <c r="H181" s="19"/>
      <c r="J181" s="23"/>
    </row>
    <row r="182" spans="1:10" s="12" customFormat="1" x14ac:dyDescent="0.2">
      <c r="A182" s="22"/>
      <c r="D182" s="23"/>
      <c r="H182" s="19"/>
      <c r="J182" s="23"/>
    </row>
    <row r="183" spans="1:10" s="12" customFormat="1" x14ac:dyDescent="0.2">
      <c r="A183" s="22"/>
      <c r="D183" s="23"/>
      <c r="H183" s="19"/>
      <c r="J183" s="23"/>
    </row>
    <row r="184" spans="1:10" s="12" customFormat="1" x14ac:dyDescent="0.2">
      <c r="A184" s="22"/>
      <c r="D184" s="23"/>
      <c r="H184" s="19"/>
      <c r="J184" s="23"/>
    </row>
    <row r="185" spans="1:10" s="12" customFormat="1" x14ac:dyDescent="0.2">
      <c r="A185" s="22"/>
      <c r="D185" s="23"/>
      <c r="H185" s="19"/>
      <c r="J185" s="23"/>
    </row>
    <row r="186" spans="1:10" s="12" customFormat="1" x14ac:dyDescent="0.2">
      <c r="A186" s="22"/>
      <c r="D186" s="23"/>
      <c r="H186" s="19"/>
      <c r="J186" s="23"/>
    </row>
    <row r="187" spans="1:10" s="12" customFormat="1" x14ac:dyDescent="0.2">
      <c r="A187" s="22"/>
      <c r="D187" s="23"/>
      <c r="H187" s="19"/>
      <c r="J187" s="23"/>
    </row>
    <row r="188" spans="1:10" s="12" customFormat="1" x14ac:dyDescent="0.2">
      <c r="A188" s="22"/>
      <c r="D188" s="23"/>
      <c r="H188" s="19"/>
      <c r="J188" s="23"/>
    </row>
    <row r="189" spans="1:10" s="12" customFormat="1" x14ac:dyDescent="0.2">
      <c r="A189" s="22"/>
      <c r="D189" s="23"/>
      <c r="H189" s="19"/>
      <c r="J189" s="23"/>
    </row>
    <row r="190" spans="1:10" s="12" customFormat="1" x14ac:dyDescent="0.2">
      <c r="A190" s="22"/>
      <c r="D190" s="23"/>
      <c r="H190" s="19"/>
      <c r="J190" s="23"/>
    </row>
    <row r="191" spans="1:10" s="12" customFormat="1" x14ac:dyDescent="0.2">
      <c r="A191" s="22"/>
      <c r="D191" s="23"/>
      <c r="H191" s="19"/>
      <c r="J191" s="23"/>
    </row>
    <row r="192" spans="1:10" s="12" customFormat="1" x14ac:dyDescent="0.2">
      <c r="A192" s="22"/>
      <c r="D192" s="23"/>
      <c r="H192" s="19"/>
      <c r="J192" s="23"/>
    </row>
    <row r="193" spans="1:10" s="12" customFormat="1" x14ac:dyDescent="0.2">
      <c r="A193" s="22"/>
      <c r="D193" s="23"/>
      <c r="H193" s="19"/>
      <c r="J193" s="23"/>
    </row>
    <row r="194" spans="1:10" s="12" customFormat="1" x14ac:dyDescent="0.2">
      <c r="A194" s="22"/>
      <c r="D194" s="23"/>
      <c r="H194" s="19"/>
      <c r="J194" s="23"/>
    </row>
    <row r="195" spans="1:10" s="12" customFormat="1" x14ac:dyDescent="0.2">
      <c r="A195" s="22"/>
      <c r="D195" s="23"/>
      <c r="H195" s="19"/>
      <c r="J195" s="23"/>
    </row>
    <row r="196" spans="1:10" s="12" customFormat="1" x14ac:dyDescent="0.2">
      <c r="A196" s="22"/>
      <c r="D196" s="23"/>
      <c r="H196" s="19"/>
      <c r="J196" s="23"/>
    </row>
    <row r="197" spans="1:10" s="12" customFormat="1" x14ac:dyDescent="0.2">
      <c r="A197" s="22"/>
      <c r="D197" s="23"/>
      <c r="H197" s="19"/>
      <c r="J197" s="23"/>
    </row>
    <row r="198" spans="1:10" s="12" customFormat="1" x14ac:dyDescent="0.2">
      <c r="A198" s="22"/>
      <c r="D198" s="23"/>
      <c r="H198" s="19"/>
      <c r="J198" s="23"/>
    </row>
    <row r="199" spans="1:10" s="12" customFormat="1" x14ac:dyDescent="0.2">
      <c r="A199" s="22"/>
      <c r="D199" s="23"/>
      <c r="H199" s="19"/>
      <c r="J199" s="23"/>
    </row>
    <row r="200" spans="1:10" s="12" customFormat="1" x14ac:dyDescent="0.2">
      <c r="A200" s="22"/>
      <c r="D200" s="23"/>
      <c r="H200" s="19"/>
      <c r="J200" s="23"/>
    </row>
    <row r="201" spans="1:10" s="12" customFormat="1" x14ac:dyDescent="0.2">
      <c r="A201" s="22"/>
      <c r="D201" s="23"/>
      <c r="H201" s="19"/>
      <c r="J201" s="23"/>
    </row>
    <row r="202" spans="1:10" s="12" customFormat="1" x14ac:dyDescent="0.2">
      <c r="A202" s="22"/>
      <c r="D202" s="23"/>
      <c r="H202" s="19"/>
      <c r="J202" s="23"/>
    </row>
    <row r="203" spans="1:10" s="12" customFormat="1" x14ac:dyDescent="0.2">
      <c r="A203" s="22"/>
      <c r="D203" s="23"/>
      <c r="H203" s="19"/>
      <c r="J203" s="23"/>
    </row>
    <row r="204" spans="1:10" s="12" customFormat="1" x14ac:dyDescent="0.2">
      <c r="A204" s="22"/>
      <c r="D204" s="23"/>
      <c r="H204" s="19"/>
      <c r="J204" s="23"/>
    </row>
    <row r="205" spans="1:10" s="12" customFormat="1" x14ac:dyDescent="0.2">
      <c r="A205" s="22"/>
      <c r="D205" s="23"/>
      <c r="H205" s="19"/>
      <c r="J205" s="23"/>
    </row>
    <row r="206" spans="1:10" s="12" customFormat="1" x14ac:dyDescent="0.2">
      <c r="A206" s="22"/>
      <c r="D206" s="23"/>
      <c r="H206" s="19"/>
      <c r="J206" s="23"/>
    </row>
    <row r="207" spans="1:10" s="12" customFormat="1" x14ac:dyDescent="0.2">
      <c r="A207" s="22"/>
      <c r="D207" s="23"/>
      <c r="H207" s="19"/>
      <c r="J207" s="23"/>
    </row>
    <row r="208" spans="1:10" s="12" customFormat="1" x14ac:dyDescent="0.2">
      <c r="A208" s="22"/>
      <c r="D208" s="23"/>
      <c r="H208" s="19"/>
      <c r="J208" s="23"/>
    </row>
    <row r="209" spans="1:10" s="12" customFormat="1" x14ac:dyDescent="0.2">
      <c r="A209" s="22"/>
      <c r="D209" s="23"/>
      <c r="H209" s="19"/>
      <c r="J209" s="23"/>
    </row>
    <row r="210" spans="1:10" s="12" customFormat="1" x14ac:dyDescent="0.2">
      <c r="A210" s="22"/>
      <c r="D210" s="23"/>
      <c r="H210" s="19"/>
      <c r="J210" s="23"/>
    </row>
    <row r="211" spans="1:10" s="12" customFormat="1" x14ac:dyDescent="0.2">
      <c r="A211" s="22"/>
      <c r="D211" s="23"/>
      <c r="H211" s="19"/>
      <c r="J211" s="23"/>
    </row>
    <row r="212" spans="1:10" s="12" customFormat="1" x14ac:dyDescent="0.2">
      <c r="A212" s="22"/>
      <c r="D212" s="23"/>
      <c r="H212" s="19"/>
      <c r="J212" s="23"/>
    </row>
    <row r="213" spans="1:10" s="12" customFormat="1" x14ac:dyDescent="0.2">
      <c r="A213" s="22"/>
      <c r="D213" s="23"/>
      <c r="H213" s="19"/>
      <c r="J213" s="23"/>
    </row>
    <row r="214" spans="1:10" s="12" customFormat="1" x14ac:dyDescent="0.2">
      <c r="A214" s="22"/>
      <c r="D214" s="23"/>
      <c r="H214" s="19"/>
      <c r="J214" s="23"/>
    </row>
    <row r="215" spans="1:10" s="12" customFormat="1" x14ac:dyDescent="0.2">
      <c r="A215" s="22"/>
      <c r="D215" s="23"/>
      <c r="H215" s="19"/>
      <c r="J215" s="23"/>
    </row>
  </sheetData>
  <mergeCells count="13">
    <mergeCell ref="E1:F1"/>
    <mergeCell ref="E3:F3"/>
    <mergeCell ref="D56:F56"/>
    <mergeCell ref="A51:E51"/>
    <mergeCell ref="B4:F4"/>
    <mergeCell ref="A32:F32"/>
    <mergeCell ref="A7:F7"/>
    <mergeCell ref="B60:C64"/>
    <mergeCell ref="B53:C54"/>
    <mergeCell ref="A24:F24"/>
    <mergeCell ref="D59:F59"/>
    <mergeCell ref="D57:F57"/>
    <mergeCell ref="D58:F58"/>
  </mergeCells>
  <phoneticPr fontId="1" type="noConversion"/>
  <pageMargins left="0.98" right="0.59055118110236227" top="0.51181102362204722" bottom="0.39370078740157483" header="0.39370078740157483" footer="0.35433070866141736"/>
  <pageSetup paperSize="9" scale="75" orientation="portrait" r:id="rId1"/>
  <headerFooter alignWithMargins="0"/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Formualrz cenowy</vt:lpstr>
      <vt:lpstr>'Formualrz cenowy'!Obszar_wydruku</vt:lpstr>
      <vt:lpstr>'Formualrz cenowy'!Tytuły_wydruku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Marta Szymkiewicz</dc:creator>
  <cp:lastModifiedBy>Marta Szymkiewicz</cp:lastModifiedBy>
  <cp:lastPrinted>2018-03-13T08:31:44Z</cp:lastPrinted>
  <dcterms:created xsi:type="dcterms:W3CDTF">2016-03-10T06:47:05Z</dcterms:created>
  <dcterms:modified xsi:type="dcterms:W3CDTF">2020-04-07T06:12:12Z</dcterms:modified>
</cp:coreProperties>
</file>